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<sst xmlns="http://schemas.openxmlformats.org/spreadsheetml/2006/main" count="81" uniqueCount="36">
  <si>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天津市财政局政务服务事项办件统计表（1-9月）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</si>
  <si>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</si>
  <si>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</si>
  <si>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</si>
  <si>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</si>
  <si>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</si>
  <si>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</si>
  <si>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</si>
  <si>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</si>
  <si>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</si>
  <si>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</si>
  <si>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</si>
  <si>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</si>
  <si>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</si>
  <si>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</si>
  <si>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</si>
  <si>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</si>
  <si>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</si>
  <si>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会计师事务所设立许可--合伙会计师事务所设立许可</t>
  </si>
  <si>
    <t>会计师事务所设立许可--有限责任会计师事务所设立许可</t>
  </si>
  <si>
    <t>会计师事务所设立许可--会计师事务所分所设立许可</t>
  </si>
  <si>
    <t>会计师事务所设立许可--境外会计师事务所来内地临时办理审计业务许可</t>
  </si>
  <si>
    <t>会计师事务所事项变更备案</t>
  </si>
  <si>
    <t>会计师事务所事项变更备案--会计师事务所（分所）名称变更备案</t>
  </si>
  <si>
    <t>会计师事务所事项变更备案--会计师事务所（分所）经营场所变更备案</t>
  </si>
  <si>
    <t>会计师事务所事项变更备案--会计师事务所首席合伙人（主任会计师）、分所负责人变更备案</t>
  </si>
  <si>
    <t>会计师事务所事项变更备案--会计师事务所合伙人（股东）变更备案</t>
  </si>
  <si>
    <t>会计师事务所事项变更备案--有限责任会计师事务所注册资本变更备案</t>
  </si>
  <si>
    <t>会计师事务所事项变更备案--会计师事务所终止、会计师事务所分所撤销备案</t>
  </si>
  <si>
    <t>资产评估机构及分支机构设立备案</t>
  </si>
  <si>
    <t>资产评估机构及分支机构变更和终止的备案</t>
  </si>
  <si>
    <t>资产评估机构及分支机构变更和终止的备案--资产评估机构股东（合伙人）、法定代表人(执行合伙事务的合伙人)变更；资产评估机构分支机构负责人变更备案</t>
  </si>
  <si>
    <t>资产评估机构及分支机构变更和终止的备案--资产评估机构分立、合并、转制备案；资产评估机构和分支机构撤销备案</t>
  </si>
  <si>
    <t>资产评估机构及分支机构变更和终止的备案--资产评估机构和分支机构名称变更备案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</si>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</sst>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K16" sqref="K16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22.5">
      <c r="A5" s="4">
        <v>1</v>
      </c>
      <c r="B5" s="5" t="s">
        <v>16</v>
      </c>
      <c r="C5" s="5" t="s">
        <v>17</v>
      </c>
      <c r="D5" s="6" t="s">
        <v>18</v>
      </c>
      <c r="E5" s="7">
        <v>3</v>
      </c>
      <c r="F5" s="7"/>
      <c r="G5" s="7"/>
      <c r="H5" s="7">
        <f>E5</f>
        <v>3</v>
      </c>
      <c r="I5" s="7">
        <f>H5</f>
        <v>3</v>
      </c>
      <c r="J5" s="7">
        <f>I5:I20</f>
        <v>3</v>
      </c>
      <c r="K5" s="7"/>
      <c r="L5" s="7"/>
      <c r="M5" s="7"/>
      <c r="N5" s="7"/>
      <c r="O5" s="7"/>
      <c r="P5" s="7"/>
      <c r="Q5" s="7">
        <f>T5</f>
        <v>3</v>
      </c>
      <c r="R5" s="7"/>
      <c r="S5" s="7"/>
      <c r="T5" s="7">
        <f>V5</f>
        <v>3</v>
      </c>
      <c r="U5" s="7">
        <f>V5</f>
        <v>3</v>
      </c>
      <c r="V5" s="7">
        <f aca="true" t="shared" si="0" ref="V5:V7">J5+P5</f>
        <v>3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2</v>
      </c>
      <c r="F6" s="7"/>
      <c r="G6" s="7"/>
      <c r="H6" s="7">
        <v>2</v>
      </c>
      <c r="I6" s="7">
        <v>2</v>
      </c>
      <c r="J6" s="7">
        <v>2</v>
      </c>
      <c r="K6" s="7"/>
      <c r="L6" s="7"/>
      <c r="M6" s="7"/>
      <c r="N6" s="7"/>
      <c r="O6" s="7"/>
      <c r="P6" s="7"/>
      <c r="Q6" s="7">
        <v>2</v>
      </c>
      <c r="R6" s="7"/>
      <c r="S6" s="7"/>
      <c r="T6" s="7">
        <v>2</v>
      </c>
      <c r="U6" s="7">
        <v>2</v>
      </c>
      <c r="V6" s="7">
        <f t="shared" si="0"/>
        <v>2</v>
      </c>
    </row>
    <row r="7" spans="1:22" ht="22.5">
      <c r="A7" s="4">
        <v>3</v>
      </c>
      <c r="B7" s="5" t="s">
        <v>16</v>
      </c>
      <c r="C7" s="5" t="s">
        <v>17</v>
      </c>
      <c r="D7" s="6" t="s">
        <v>20</v>
      </c>
      <c r="E7" s="7">
        <v>1</v>
      </c>
      <c r="F7" s="7"/>
      <c r="G7" s="7"/>
      <c r="H7" s="7">
        <v>1</v>
      </c>
      <c r="I7" s="7">
        <v>1</v>
      </c>
      <c r="J7" s="7">
        <f>I7</f>
        <v>1</v>
      </c>
      <c r="K7" s="7"/>
      <c r="L7" s="7"/>
      <c r="M7" s="7"/>
      <c r="N7" s="7"/>
      <c r="O7" s="7"/>
      <c r="P7" s="7"/>
      <c r="Q7" s="7">
        <v>1</v>
      </c>
      <c r="R7" s="7"/>
      <c r="S7" s="7"/>
      <c r="T7" s="7">
        <v>1</v>
      </c>
      <c r="U7" s="7">
        <v>1</v>
      </c>
      <c r="V7" s="7">
        <f t="shared" si="0"/>
        <v>1</v>
      </c>
    </row>
    <row r="8" spans="1:22" ht="22.5">
      <c r="A8" s="4">
        <v>4</v>
      </c>
      <c r="B8" s="5" t="s">
        <v>16</v>
      </c>
      <c r="C8" s="5" t="s">
        <v>17</v>
      </c>
      <c r="D8" s="6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7"/>
      <c r="F9" s="7"/>
      <c r="G9" s="7"/>
      <c r="H9" s="7"/>
      <c r="I9" s="7"/>
      <c r="J9" s="7"/>
      <c r="K9" s="7">
        <v>1</v>
      </c>
      <c r="L9" s="7"/>
      <c r="M9" s="7"/>
      <c r="N9" s="7">
        <v>1</v>
      </c>
      <c r="O9" s="7">
        <v>1</v>
      </c>
      <c r="P9" s="7">
        <v>1</v>
      </c>
      <c r="Q9" s="7">
        <v>1</v>
      </c>
      <c r="R9" s="7"/>
      <c r="S9" s="7"/>
      <c r="T9" s="7">
        <v>1</v>
      </c>
      <c r="U9" s="7">
        <v>1</v>
      </c>
      <c r="V9" s="7">
        <f aca="true" t="shared" si="1" ref="V9:V16">J9+P9</f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v>1</v>
      </c>
      <c r="I10" s="7">
        <v>1</v>
      </c>
      <c r="J10" s="7">
        <v>1</v>
      </c>
      <c r="K10" s="7">
        <v>4</v>
      </c>
      <c r="L10" s="7"/>
      <c r="M10" s="7"/>
      <c r="N10" s="7">
        <v>4</v>
      </c>
      <c r="O10" s="7">
        <v>4</v>
      </c>
      <c r="P10" s="7">
        <v>4</v>
      </c>
      <c r="Q10" s="7">
        <v>5</v>
      </c>
      <c r="R10" s="7"/>
      <c r="S10" s="7"/>
      <c r="T10" s="7">
        <v>5</v>
      </c>
      <c r="U10" s="7">
        <v>5</v>
      </c>
      <c r="V10" s="7">
        <f t="shared" si="1"/>
        <v>5</v>
      </c>
    </row>
    <row r="11" spans="1:22" ht="39" customHeight="1">
      <c r="A11" s="4">
        <v>7</v>
      </c>
      <c r="B11" s="5" t="s">
        <v>16</v>
      </c>
      <c r="C11" s="5" t="s">
        <v>22</v>
      </c>
      <c r="D11" s="6" t="s">
        <v>25</v>
      </c>
      <c r="E11" s="7"/>
      <c r="F11" s="7"/>
      <c r="G11" s="7"/>
      <c r="H11" s="7"/>
      <c r="I11" s="7"/>
      <c r="J11" s="7"/>
      <c r="K11" s="7">
        <v>2</v>
      </c>
      <c r="L11" s="7"/>
      <c r="M11" s="7"/>
      <c r="N11" s="7">
        <v>2</v>
      </c>
      <c r="O11" s="7">
        <v>2</v>
      </c>
      <c r="P11" s="7">
        <v>2</v>
      </c>
      <c r="Q11" s="7">
        <v>2</v>
      </c>
      <c r="R11" s="7"/>
      <c r="S11" s="7"/>
      <c r="T11" s="7">
        <v>2</v>
      </c>
      <c r="U11" s="7">
        <v>2</v>
      </c>
      <c r="V11" s="7">
        <f t="shared" si="1"/>
        <v>2</v>
      </c>
    </row>
    <row r="12" spans="1:22" ht="22.5">
      <c r="A12" s="4">
        <v>8</v>
      </c>
      <c r="B12" s="5" t="s">
        <v>16</v>
      </c>
      <c r="C12" s="5" t="s">
        <v>22</v>
      </c>
      <c r="D12" s="6" t="s">
        <v>26</v>
      </c>
      <c r="E12" s="7"/>
      <c r="F12" s="7"/>
      <c r="G12" s="7"/>
      <c r="H12" s="7"/>
      <c r="I12" s="7"/>
      <c r="J12" s="7"/>
      <c r="K12" s="7">
        <v>14</v>
      </c>
      <c r="L12" s="7"/>
      <c r="M12" s="7"/>
      <c r="N12" s="7">
        <v>14</v>
      </c>
      <c r="O12" s="7">
        <v>14</v>
      </c>
      <c r="P12" s="7">
        <f aca="true" t="shared" si="2" ref="P11:P14">O12</f>
        <v>14</v>
      </c>
      <c r="Q12" s="7">
        <v>14</v>
      </c>
      <c r="R12" s="7"/>
      <c r="S12" s="7"/>
      <c r="T12" s="7">
        <v>14</v>
      </c>
      <c r="U12" s="7">
        <v>14</v>
      </c>
      <c r="V12" s="7">
        <f t="shared" si="1"/>
        <v>14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>
        <v>1</v>
      </c>
      <c r="L13" s="7"/>
      <c r="M13" s="7"/>
      <c r="N13" s="7">
        <v>1</v>
      </c>
      <c r="O13" s="7">
        <v>1</v>
      </c>
      <c r="P13" s="7">
        <f t="shared" si="2"/>
        <v>1</v>
      </c>
      <c r="Q13" s="7">
        <v>1</v>
      </c>
      <c r="R13" s="7"/>
      <c r="S13" s="7"/>
      <c r="T13" s="7">
        <v>1</v>
      </c>
      <c r="U13" s="7">
        <v>1</v>
      </c>
      <c r="V13" s="7">
        <f t="shared" si="1"/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7"/>
      <c r="F14" s="7"/>
      <c r="G14" s="7"/>
      <c r="H14" s="7"/>
      <c r="I14" s="7"/>
      <c r="J14" s="7"/>
      <c r="K14" s="7">
        <v>1</v>
      </c>
      <c r="L14" s="7"/>
      <c r="M14" s="7"/>
      <c r="N14" s="7">
        <v>1</v>
      </c>
      <c r="O14" s="7">
        <v>1</v>
      </c>
      <c r="P14" s="7">
        <f t="shared" si="2"/>
        <v>1</v>
      </c>
      <c r="Q14" s="7">
        <v>1</v>
      </c>
      <c r="R14" s="7"/>
      <c r="S14" s="7"/>
      <c r="T14" s="7">
        <v>1</v>
      </c>
      <c r="U14" s="7">
        <v>1</v>
      </c>
      <c r="V14" s="7">
        <f t="shared" si="1"/>
        <v>1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7"/>
      <c r="F15" s="7"/>
      <c r="G15" s="7"/>
      <c r="H15" s="7"/>
      <c r="I15" s="7"/>
      <c r="J15" s="7"/>
      <c r="K15" s="7">
        <v>3</v>
      </c>
      <c r="L15" s="7"/>
      <c r="M15" s="7"/>
      <c r="N15" s="7">
        <v>3</v>
      </c>
      <c r="O15" s="7">
        <v>3</v>
      </c>
      <c r="P15" s="7">
        <v>3</v>
      </c>
      <c r="Q15" s="7">
        <v>3</v>
      </c>
      <c r="R15" s="7"/>
      <c r="S15" s="7"/>
      <c r="T15" s="7">
        <v>3</v>
      </c>
      <c r="U15" s="7">
        <v>3</v>
      </c>
      <c r="V15" s="7">
        <f t="shared" si="1"/>
        <v>3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7">
        <v>1</v>
      </c>
      <c r="F16" s="7"/>
      <c r="G16" s="7"/>
      <c r="H16" s="7">
        <v>1</v>
      </c>
      <c r="I16" s="7">
        <v>1</v>
      </c>
      <c r="J16" s="7">
        <v>1</v>
      </c>
      <c r="K16" s="7">
        <v>2</v>
      </c>
      <c r="L16" s="7"/>
      <c r="M16" s="7"/>
      <c r="N16" s="7">
        <v>2</v>
      </c>
      <c r="O16" s="7">
        <v>2</v>
      </c>
      <c r="P16" s="7">
        <v>2</v>
      </c>
      <c r="Q16" s="7">
        <v>3</v>
      </c>
      <c r="R16" s="7"/>
      <c r="S16" s="7"/>
      <c r="T16" s="7">
        <v>3</v>
      </c>
      <c r="U16" s="7">
        <v>3</v>
      </c>
      <c r="V16" s="7">
        <f t="shared" si="1"/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8" t="s">
        <v>16</v>
      </c>
      <c r="C18" s="8" t="s">
        <v>30</v>
      </c>
      <c r="D18" s="9" t="s">
        <v>33</v>
      </c>
      <c r="E18" s="7">
        <v>1</v>
      </c>
      <c r="F18" s="7"/>
      <c r="G18" s="7"/>
      <c r="H18" s="7">
        <v>1</v>
      </c>
      <c r="I18" s="7">
        <v>1</v>
      </c>
      <c r="J18" s="7">
        <v>1</v>
      </c>
      <c r="K18" s="7">
        <v>2</v>
      </c>
      <c r="L18" s="7"/>
      <c r="M18" s="7"/>
      <c r="N18" s="7">
        <v>2</v>
      </c>
      <c r="O18" s="7">
        <v>2</v>
      </c>
      <c r="P18" s="7">
        <v>2</v>
      </c>
      <c r="Q18" s="7">
        <v>3</v>
      </c>
      <c r="R18" s="7"/>
      <c r="S18" s="7"/>
      <c r="T18" s="7">
        <v>3</v>
      </c>
      <c r="U18" s="7">
        <v>3</v>
      </c>
      <c r="V18" s="7">
        <f>T18</f>
        <v>3</v>
      </c>
    </row>
    <row r="19" spans="1:22" ht="13.5">
      <c r="A19" s="10">
        <v>15</v>
      </c>
      <c r="B19" s="8" t="s">
        <v>16</v>
      </c>
      <c r="C19" s="8" t="s">
        <v>34</v>
      </c>
      <c r="D19" s="9" t="s">
        <v>34</v>
      </c>
      <c r="E19" s="7">
        <v>1</v>
      </c>
      <c r="F19" s="7"/>
      <c r="G19" s="7"/>
      <c r="H19" s="7">
        <v>1</v>
      </c>
      <c r="I19" s="7">
        <v>1</v>
      </c>
      <c r="J19" s="7">
        <v>1</v>
      </c>
      <c r="K19" s="7"/>
      <c r="L19" s="7"/>
      <c r="M19" s="7"/>
      <c r="N19" s="7"/>
      <c r="O19" s="7"/>
      <c r="P19" s="7"/>
      <c r="Q19" s="7">
        <v>1</v>
      </c>
      <c r="R19" s="7"/>
      <c r="S19" s="7"/>
      <c r="T19" s="7">
        <v>1</v>
      </c>
      <c r="U19" s="7">
        <v>1</v>
      </c>
      <c r="V19" s="7">
        <v>1</v>
      </c>
    </row>
    <row r="20" spans="1:22" ht="25.5" customHeight="1">
      <c r="A20" s="4">
        <v>16</v>
      </c>
      <c r="B20" s="5" t="s">
        <v>16</v>
      </c>
      <c r="C20" s="5" t="s">
        <v>35</v>
      </c>
      <c r="D20" s="5" t="s">
        <v>35</v>
      </c>
      <c r="E20" s="11">
        <v>91</v>
      </c>
      <c r="F20" s="12"/>
      <c r="G20" s="12"/>
      <c r="H20" s="12">
        <f>E20</f>
        <v>91</v>
      </c>
      <c r="I20" s="12">
        <f>E20</f>
        <v>91</v>
      </c>
      <c r="J20" s="12">
        <f>I20</f>
        <v>91</v>
      </c>
      <c r="K20" s="12"/>
      <c r="L20" s="12"/>
      <c r="M20" s="12"/>
      <c r="N20" s="12"/>
      <c r="O20" s="12"/>
      <c r="P20" s="12"/>
      <c r="Q20" s="12">
        <f>J20</f>
        <v>91</v>
      </c>
      <c r="R20" s="12"/>
      <c r="S20" s="12"/>
      <c r="T20" s="12">
        <f>E20</f>
        <v>91</v>
      </c>
      <c r="U20" s="12">
        <f>E20</f>
        <v>91</v>
      </c>
      <c r="V20" s="12">
        <f>J20+P20</f>
        <v>91</v>
      </c>
    </row>
    <row r="21" spans="1:22" ht="24" customHeight="1">
      <c r="A21" s="4"/>
      <c r="B21" s="5"/>
      <c r="C21" s="13" t="s">
        <v>7</v>
      </c>
      <c r="D21" s="14"/>
      <c r="E21" s="15">
        <f aca="true" t="shared" si="3" ref="E21:K21">SUM(E5:E20)</f>
        <v>101</v>
      </c>
      <c r="F21" s="7"/>
      <c r="G21" s="7"/>
      <c r="H21" s="7">
        <f t="shared" si="3"/>
        <v>101</v>
      </c>
      <c r="I21" s="7">
        <f t="shared" si="3"/>
        <v>101</v>
      </c>
      <c r="J21" s="7">
        <f t="shared" si="3"/>
        <v>101</v>
      </c>
      <c r="K21" s="7">
        <f t="shared" si="3"/>
        <v>30</v>
      </c>
      <c r="L21" s="7"/>
      <c r="M21" s="7"/>
      <c r="N21" s="7">
        <f aca="true" t="shared" si="4" ref="N21:Q21">SUM(N5:N20)</f>
        <v>30</v>
      </c>
      <c r="O21" s="7">
        <f t="shared" si="4"/>
        <v>30</v>
      </c>
      <c r="P21" s="7">
        <f t="shared" si="4"/>
        <v>30</v>
      </c>
      <c r="Q21" s="7">
        <f t="shared" si="4"/>
        <v>131</v>
      </c>
      <c r="R21" s="7"/>
      <c r="S21" s="7"/>
      <c r="T21" s="7">
        <f aca="true" t="shared" si="5" ref="T21:V21">SUM(T5:T20)</f>
        <v>131</v>
      </c>
      <c r="U21" s="7">
        <f t="shared" si="5"/>
        <v>131</v>
      </c>
      <c r="V21" s="7">
        <f t="shared" si="5"/>
        <v>131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2020-09-29T23:40:00Z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