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90" windowHeight="16140"/>
  </bookViews>
  <sheets>
    <sheet name="2023" sheetId="2" r:id="rId1"/>
  </sheets>
  <calcPr calcId="144525"/>
</workbook>
</file>

<file path=xl/sharedStrings.xml><?xml version="1.0" encoding="utf-8"?>
<sst xmlns="http://schemas.openxmlformats.org/spreadsheetml/2006/main" count="57" uniqueCount="27">
  <si>
    <t>附件</t>
  </si>
  <si>
    <r>
      <rPr>
        <sz val="22"/>
        <color theme="1"/>
        <rFont val="方正小标宋简体"/>
        <charset val="134"/>
      </rPr>
      <t>（</t>
    </r>
    <r>
      <rPr>
        <u/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年度）医疗收费票据工本费结算表</t>
    </r>
  </si>
  <si>
    <t>序号</t>
  </si>
  <si>
    <t>区财政名称</t>
  </si>
  <si>
    <t>医疗收费票据
种类</t>
  </si>
  <si>
    <t>2023年11月至2024年9月领用量
（万份）</t>
  </si>
  <si>
    <t>单价
（元/份）</t>
  </si>
  <si>
    <t>待结算金额
（万元）</t>
  </si>
  <si>
    <t>和平区财政局</t>
  </si>
  <si>
    <r>
      <rPr>
        <sz val="10"/>
        <color theme="1"/>
        <rFont val="宋体"/>
        <charset val="134"/>
      </rPr>
      <t>医疗门诊收费票据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</si>
  <si>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医疗住院收费票据</t>
    </r>
    <r>
      <rPr>
        <sz val="10"/>
        <color theme="1"/>
        <rFont val="Times New Roman"/>
        <charset val="134"/>
      </rPr>
      <t xml:space="preserve"> </t>
    </r>
  </si>
  <si>
    <t>河西区财政局</t>
  </si>
  <si>
    <t>南开区财政局</t>
  </si>
  <si>
    <t>河东区财政局</t>
  </si>
  <si>
    <t>河北区财政局</t>
  </si>
  <si>
    <t>红桥区财政局</t>
  </si>
  <si>
    <t>东丽区财政局</t>
  </si>
  <si>
    <t>西青区财政局</t>
  </si>
  <si>
    <t>津南区财政局</t>
  </si>
  <si>
    <t>北辰区财政局</t>
  </si>
  <si>
    <t>静海区财政局</t>
  </si>
  <si>
    <t>武清区财政局</t>
  </si>
  <si>
    <t>宝坻区财政局</t>
  </si>
  <si>
    <t>蓟州区财政局</t>
  </si>
  <si>
    <t>宁河区财政局</t>
  </si>
  <si>
    <t>滨海新区财政局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</si>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</sst>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27" borderId="14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Zeros="0" tabSelected="1" workbookViewId="0">
      <selection activeCell="A36" sqref="A36:C36"/>
    </sheetView>
  </sheetViews>
  <sheetFormatPr defaultColWidth="9" defaultRowHeight="13.5" outlineLevelCol="5"/>
  <cols>
    <col min="1" max="1" width="4.25" style="2" customWidth="1"/>
    <col min="2" max="2" width="16.5" style="2" customWidth="1"/>
    <col min="3" max="3" width="21.625" style="2" customWidth="1"/>
    <col min="4" max="4" width="15.375" style="2" customWidth="1"/>
    <col min="5" max="5" width="14" style="2" customWidth="1"/>
    <col min="6" max="6" width="13.875" style="2" customWidth="1"/>
    <col min="7" max="16384" width="9" style="2"/>
  </cols>
  <sheetData>
    <row r="1" ht="24" customHeight="1" spans="1:1">
      <c r="A1" s="3" t="s">
        <v>0</v>
      </c>
    </row>
    <row r="2" ht="36" customHeight="1" spans="1:6">
      <c r="A2" s="4" t="s">
        <v>1</v>
      </c>
      <c r="B2" s="5"/>
      <c r="C2" s="5"/>
      <c r="D2" s="5"/>
      <c r="E2" s="5"/>
      <c r="F2" s="5"/>
    </row>
    <row r="3" s="1" customFormat="1" ht="40.5" customHeight="1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8" customHeight="1" spans="1:6">
      <c r="A4" s="8">
        <v>1</v>
      </c>
      <c r="B4" s="9" t="s">
        <v>8</v>
      </c>
      <c r="C4" s="10" t="s">
        <v>9</v>
      </c>
      <c r="D4" s="11">
        <v>220</v>
      </c>
      <c r="E4" s="12">
        <v>0.063</v>
      </c>
      <c r="F4" s="13">
        <f>(D4+D5)*E4</f>
        <v>14.49</v>
      </c>
    </row>
    <row r="5" ht="18" customHeight="1" spans="1:6">
      <c r="A5" s="14"/>
      <c r="B5" s="14"/>
      <c r="C5" s="10" t="s">
        <v>10</v>
      </c>
      <c r="D5" s="11">
        <v>10</v>
      </c>
      <c r="E5" s="15"/>
      <c r="F5" s="16"/>
    </row>
    <row r="6" s="1" customFormat="1" ht="18" customHeight="1" spans="1:6">
      <c r="A6" s="8">
        <v>2</v>
      </c>
      <c r="B6" s="9" t="s">
        <v>11</v>
      </c>
      <c r="C6" s="10" t="s">
        <v>9</v>
      </c>
      <c r="D6" s="11">
        <v>360</v>
      </c>
      <c r="E6" s="12">
        <v>0.063</v>
      </c>
      <c r="F6" s="13">
        <f>(D6+D7)*E6</f>
        <v>22.68</v>
      </c>
    </row>
    <row r="7" ht="18" customHeight="1" spans="1:6">
      <c r="A7" s="14"/>
      <c r="B7" s="14"/>
      <c r="C7" s="10" t="s">
        <v>10</v>
      </c>
      <c r="D7" s="11">
        <v>0</v>
      </c>
      <c r="E7" s="15"/>
      <c r="F7" s="16"/>
    </row>
    <row r="8" s="1" customFormat="1" ht="18" customHeight="1" spans="1:6">
      <c r="A8" s="8">
        <v>3</v>
      </c>
      <c r="B8" s="9" t="s">
        <v>12</v>
      </c>
      <c r="C8" s="10" t="s">
        <v>9</v>
      </c>
      <c r="D8" s="11">
        <v>420</v>
      </c>
      <c r="E8" s="12">
        <v>0.063</v>
      </c>
      <c r="F8" s="13">
        <f>(D8+D9)*E8</f>
        <v>26.6112</v>
      </c>
    </row>
    <row r="9" ht="18" customHeight="1" spans="1:6">
      <c r="A9" s="14"/>
      <c r="B9" s="14"/>
      <c r="C9" s="10" t="s">
        <v>10</v>
      </c>
      <c r="D9" s="11">
        <v>2.4</v>
      </c>
      <c r="E9" s="15"/>
      <c r="F9" s="16"/>
    </row>
    <row r="10" s="1" customFormat="1" ht="18" customHeight="1" spans="1:6">
      <c r="A10" s="8">
        <v>4</v>
      </c>
      <c r="B10" s="9" t="s">
        <v>13</v>
      </c>
      <c r="C10" s="10" t="s">
        <v>9</v>
      </c>
      <c r="D10" s="11">
        <v>200</v>
      </c>
      <c r="E10" s="12">
        <v>0.063</v>
      </c>
      <c r="F10" s="13">
        <f>(D10+D11)*E10</f>
        <v>12.6</v>
      </c>
    </row>
    <row r="11" ht="18" customHeight="1" spans="1:6">
      <c r="A11" s="14"/>
      <c r="B11" s="14"/>
      <c r="C11" s="10" t="s">
        <v>10</v>
      </c>
      <c r="D11" s="11">
        <v>0</v>
      </c>
      <c r="E11" s="15"/>
      <c r="F11" s="16"/>
    </row>
    <row r="12" s="1" customFormat="1" ht="18" customHeight="1" spans="1:6">
      <c r="A12" s="8">
        <v>5</v>
      </c>
      <c r="B12" s="9" t="s">
        <v>14</v>
      </c>
      <c r="C12" s="10" t="s">
        <v>9</v>
      </c>
      <c r="D12" s="11">
        <v>200</v>
      </c>
      <c r="E12" s="12">
        <v>0.063</v>
      </c>
      <c r="F12" s="13">
        <f>(D12+D13)*E12</f>
        <v>12.6</v>
      </c>
    </row>
    <row r="13" ht="18" customHeight="1" spans="1:6">
      <c r="A13" s="14"/>
      <c r="B13" s="14"/>
      <c r="C13" s="10" t="s">
        <v>10</v>
      </c>
      <c r="D13" s="11">
        <v>0</v>
      </c>
      <c r="E13" s="15"/>
      <c r="F13" s="16"/>
    </row>
    <row r="14" s="1" customFormat="1" ht="18" customHeight="1" spans="1:6">
      <c r="A14" s="8">
        <v>6</v>
      </c>
      <c r="B14" s="9" t="s">
        <v>15</v>
      </c>
      <c r="C14" s="10" t="s">
        <v>9</v>
      </c>
      <c r="D14" s="11">
        <v>280</v>
      </c>
      <c r="E14" s="12">
        <v>0.063</v>
      </c>
      <c r="F14" s="13">
        <f>(D14+D15)*E14</f>
        <v>17.64</v>
      </c>
    </row>
    <row r="15" ht="18" customHeight="1" spans="1:6">
      <c r="A15" s="14"/>
      <c r="B15" s="14"/>
      <c r="C15" s="10" t="s">
        <v>10</v>
      </c>
      <c r="D15" s="11">
        <v>0</v>
      </c>
      <c r="E15" s="15"/>
      <c r="F15" s="16"/>
    </row>
    <row r="16" s="1" customFormat="1" ht="18" customHeight="1" spans="1:6">
      <c r="A16" s="8">
        <v>7</v>
      </c>
      <c r="B16" s="9" t="s">
        <v>16</v>
      </c>
      <c r="C16" s="10" t="s">
        <v>9</v>
      </c>
      <c r="D16" s="11">
        <v>285.8</v>
      </c>
      <c r="E16" s="12">
        <v>0.063</v>
      </c>
      <c r="F16" s="13">
        <f>(D16+D17)*E16</f>
        <v>18.018</v>
      </c>
    </row>
    <row r="17" ht="18" customHeight="1" spans="1:6">
      <c r="A17" s="14"/>
      <c r="B17" s="14"/>
      <c r="C17" s="10" t="s">
        <v>10</v>
      </c>
      <c r="D17" s="11">
        <v>0.2</v>
      </c>
      <c r="E17" s="15"/>
      <c r="F17" s="16"/>
    </row>
    <row r="18" s="1" customFormat="1" ht="18" customHeight="1" spans="1:6">
      <c r="A18" s="8">
        <v>8</v>
      </c>
      <c r="B18" s="9" t="s">
        <v>17</v>
      </c>
      <c r="C18" s="10" t="s">
        <v>9</v>
      </c>
      <c r="D18" s="11">
        <v>362</v>
      </c>
      <c r="E18" s="12">
        <v>0.063</v>
      </c>
      <c r="F18" s="13">
        <f>(D18+D19)*E18</f>
        <v>22.806</v>
      </c>
    </row>
    <row r="19" ht="18" customHeight="1" spans="1:6">
      <c r="A19" s="14"/>
      <c r="B19" s="14"/>
      <c r="C19" s="10" t="s">
        <v>10</v>
      </c>
      <c r="D19" s="11">
        <v>0</v>
      </c>
      <c r="E19" s="15"/>
      <c r="F19" s="16"/>
    </row>
    <row r="20" s="1" customFormat="1" ht="18" customHeight="1" spans="1:6">
      <c r="A20" s="8">
        <v>9</v>
      </c>
      <c r="B20" s="9" t="s">
        <v>18</v>
      </c>
      <c r="C20" s="10" t="s">
        <v>9</v>
      </c>
      <c r="D20" s="11">
        <v>173</v>
      </c>
      <c r="E20" s="12">
        <v>0.063</v>
      </c>
      <c r="F20" s="13">
        <f>(D20+D21)*E20</f>
        <v>11.025</v>
      </c>
    </row>
    <row r="21" ht="18" customHeight="1" spans="1:6">
      <c r="A21" s="14"/>
      <c r="B21" s="14"/>
      <c r="C21" s="10" t="s">
        <v>10</v>
      </c>
      <c r="D21" s="11">
        <v>2</v>
      </c>
      <c r="E21" s="15"/>
      <c r="F21" s="16"/>
    </row>
    <row r="22" s="1" customFormat="1" ht="18" customHeight="1" spans="1:6">
      <c r="A22" s="8">
        <v>10</v>
      </c>
      <c r="B22" s="9" t="s">
        <v>19</v>
      </c>
      <c r="C22" s="10" t="s">
        <v>9</v>
      </c>
      <c r="D22" s="11">
        <v>450</v>
      </c>
      <c r="E22" s="12">
        <v>0.063</v>
      </c>
      <c r="F22" s="13">
        <f>(D22+D23)*E22</f>
        <v>28.791</v>
      </c>
    </row>
    <row r="23" ht="18" customHeight="1" spans="1:6">
      <c r="A23" s="14"/>
      <c r="B23" s="14"/>
      <c r="C23" s="10" t="s">
        <v>10</v>
      </c>
      <c r="D23" s="11">
        <v>7</v>
      </c>
      <c r="E23" s="15"/>
      <c r="F23" s="16"/>
    </row>
    <row r="24" s="1" customFormat="1" ht="18" customHeight="1" spans="1:6">
      <c r="A24" s="8">
        <v>11</v>
      </c>
      <c r="B24" s="9" t="s">
        <v>20</v>
      </c>
      <c r="C24" s="10" t="s">
        <v>9</v>
      </c>
      <c r="D24" s="11">
        <v>280</v>
      </c>
      <c r="E24" s="12">
        <v>0.063</v>
      </c>
      <c r="F24" s="13">
        <f>(D24+D25)*E24</f>
        <v>17.64</v>
      </c>
    </row>
    <row r="25" ht="18" customHeight="1" spans="1:6">
      <c r="A25" s="14"/>
      <c r="B25" s="14"/>
      <c r="C25" s="10" t="s">
        <v>10</v>
      </c>
      <c r="D25" s="11">
        <v>0</v>
      </c>
      <c r="E25" s="15"/>
      <c r="F25" s="16"/>
    </row>
    <row r="26" s="1" customFormat="1" ht="18" customHeight="1" spans="1:6">
      <c r="A26" s="8">
        <v>12</v>
      </c>
      <c r="B26" s="9" t="s">
        <v>21</v>
      </c>
      <c r="C26" s="10" t="s">
        <v>9</v>
      </c>
      <c r="D26" s="11">
        <v>280</v>
      </c>
      <c r="E26" s="12">
        <v>0.063</v>
      </c>
      <c r="F26" s="13">
        <f>(D26+D27)*E26</f>
        <v>17.64</v>
      </c>
    </row>
    <row r="27" ht="18" customHeight="1" spans="1:6">
      <c r="A27" s="14"/>
      <c r="B27" s="14"/>
      <c r="C27" s="10" t="s">
        <v>10</v>
      </c>
      <c r="D27" s="11">
        <v>0</v>
      </c>
      <c r="E27" s="15"/>
      <c r="F27" s="16"/>
    </row>
    <row r="28" s="1" customFormat="1" ht="18" customHeight="1" spans="1:6">
      <c r="A28" s="8">
        <v>13</v>
      </c>
      <c r="B28" s="9" t="s">
        <v>22</v>
      </c>
      <c r="C28" s="10" t="s">
        <v>9</v>
      </c>
      <c r="D28" s="11">
        <v>90</v>
      </c>
      <c r="E28" s="12">
        <v>0.063</v>
      </c>
      <c r="F28" s="13">
        <f>(D28+D29)*E28</f>
        <v>5.67</v>
      </c>
    </row>
    <row r="29" ht="18" customHeight="1" spans="1:6">
      <c r="A29" s="14"/>
      <c r="B29" s="14"/>
      <c r="C29" s="10" t="s">
        <v>10</v>
      </c>
      <c r="D29" s="11">
        <v>0</v>
      </c>
      <c r="E29" s="15"/>
      <c r="F29" s="16"/>
    </row>
    <row r="30" s="1" customFormat="1" ht="18" customHeight="1" spans="1:6">
      <c r="A30" s="8">
        <v>14</v>
      </c>
      <c r="B30" s="9" t="s">
        <v>23</v>
      </c>
      <c r="C30" s="10" t="s">
        <v>9</v>
      </c>
      <c r="D30" s="11">
        <v>160</v>
      </c>
      <c r="E30" s="12">
        <v>0.063</v>
      </c>
      <c r="F30" s="13">
        <f>(D30+D31)*E30</f>
        <v>10.08</v>
      </c>
    </row>
    <row r="31" ht="18" customHeight="1" spans="1:6">
      <c r="A31" s="14"/>
      <c r="B31" s="14"/>
      <c r="C31" s="10" t="s">
        <v>10</v>
      </c>
      <c r="D31" s="11">
        <v>0</v>
      </c>
      <c r="E31" s="15"/>
      <c r="F31" s="16"/>
    </row>
    <row r="32" s="1" customFormat="1" ht="18" customHeight="1" spans="1:6">
      <c r="A32" s="8">
        <v>15</v>
      </c>
      <c r="B32" s="9" t="s">
        <v>24</v>
      </c>
      <c r="C32" s="10" t="s">
        <v>9</v>
      </c>
      <c r="D32" s="11">
        <v>16</v>
      </c>
      <c r="E32" s="12">
        <v>0.063</v>
      </c>
      <c r="F32" s="13">
        <f>(D32+D33)*E32</f>
        <v>1.008</v>
      </c>
    </row>
    <row r="33" ht="18" customHeight="1" spans="1:6">
      <c r="A33" s="14"/>
      <c r="B33" s="14"/>
      <c r="C33" s="10" t="s">
        <v>10</v>
      </c>
      <c r="D33" s="11">
        <v>0</v>
      </c>
      <c r="E33" s="15"/>
      <c r="F33" s="16"/>
    </row>
    <row r="34" s="1" customFormat="1" ht="18" customHeight="1" spans="1:6">
      <c r="A34" s="8">
        <v>16</v>
      </c>
      <c r="B34" s="9" t="s">
        <v>25</v>
      </c>
      <c r="C34" s="10" t="s">
        <v>9</v>
      </c>
      <c r="D34" s="11">
        <v>1960</v>
      </c>
      <c r="E34" s="12">
        <v>0.063</v>
      </c>
      <c r="F34" s="13">
        <f>(D34+D35)*E34</f>
        <v>124.11</v>
      </c>
    </row>
    <row r="35" ht="18" customHeight="1" spans="1:6">
      <c r="A35" s="14"/>
      <c r="B35" s="14"/>
      <c r="C35" s="10" t="s">
        <v>10</v>
      </c>
      <c r="D35" s="11">
        <v>10</v>
      </c>
      <c r="E35" s="15"/>
      <c r="F35" s="16"/>
    </row>
    <row r="36" ht="29.25" customHeight="1" spans="1:6">
      <c r="A36" s="17" t="s">
        <v>26</v>
      </c>
      <c r="B36" s="18"/>
      <c r="C36" s="19"/>
      <c r="D36" s="20">
        <f>SUM(D4:D35)</f>
        <v>5768.4</v>
      </c>
      <c r="E36" s="20"/>
      <c r="F36" s="20">
        <f>SUM(F4:F35)</f>
        <v>363.4092</v>
      </c>
    </row>
  </sheetData>
  <mergeCells count="66">
    <mergeCell ref="A2:F2"/>
    <mergeCell ref="A36:C36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</mergeCells>
  <pageMargins left="0.826388888888889" right="0.7" top="0.75" bottom="0.590277777777778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2006-09-16T08:00:00Z</dcterms:created>
  <dcterms:modified xsi:type="dcterms:W3CDTF">2024-10-08T05:56:48Z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