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45" yWindow="65416" windowWidth="16680" windowHeight="12795" tabRatio="992" firstSheet="1" activeTab="1"/>
  </bookViews>
  <sheets>
    <sheet name="MAp5K8" sheetId="1" state="hidden" r:id="rId1"/>
    <sheet name="生态环境局" sheetId="2" r:id="rId2"/>
  </sheets>
  <definedNames>
    <definedName name="_xlnm.Print_Area" localSheetId="1">'生态环境局'!$A$1:$K$47</definedName>
  </definedNames>
  <calcPr fullCalcOnLoad="1"/>
</workbook>
</file>

<file path=xl/sharedStrings.xml><?xml version="1.0" encoding="utf-8"?>
<sst xmlns="http://schemas.openxmlformats.org/spreadsheetml/2006/main" count="154" uniqueCount="139">
  <si>
    <t>（2019年度）</t>
  </si>
  <si>
    <t>项目名称</t>
  </si>
  <si>
    <t>市级主管部门</t>
  </si>
  <si>
    <t>项目实施单位</t>
  </si>
  <si>
    <t>年初预算数</t>
  </si>
  <si>
    <t>全年预算数（A）</t>
  </si>
  <si>
    <t>全年执行数（B）</t>
  </si>
  <si>
    <t>分值</t>
  </si>
  <si>
    <t>得分</t>
  </si>
  <si>
    <t>执行率（B/A)</t>
  </si>
  <si>
    <t>偏差原因分析及改进措施</t>
  </si>
  <si>
    <t>年度资金总额</t>
  </si>
  <si>
    <t>其中：当年财政拨款</t>
  </si>
  <si>
    <t>—</t>
  </si>
  <si>
    <t xml:space="preserve">      上年结转资金</t>
  </si>
  <si>
    <t>年度总体目标</t>
  </si>
  <si>
    <t>年初预期目标</t>
  </si>
  <si>
    <t>年度实际完成情况</t>
  </si>
  <si>
    <t>绩效指标</t>
  </si>
  <si>
    <t>二级指标</t>
  </si>
  <si>
    <t>三级指标</t>
  </si>
  <si>
    <t>年度指标值(A)</t>
  </si>
  <si>
    <t>实际完成值(B)</t>
  </si>
  <si>
    <t>产出指标
(50分)</t>
  </si>
  <si>
    <t>数量指标</t>
  </si>
  <si>
    <t>质量指标</t>
  </si>
  <si>
    <t>时效指标</t>
  </si>
  <si>
    <t>成本指标</t>
  </si>
  <si>
    <t>效益指标
(30分)</t>
  </si>
  <si>
    <t>经济效益指标</t>
  </si>
  <si>
    <t>社会效益指标</t>
  </si>
  <si>
    <t>生态效益指标</t>
  </si>
  <si>
    <t>可持续影响指标</t>
  </si>
  <si>
    <t>服务对象
满意度指标</t>
  </si>
  <si>
    <t>总分</t>
  </si>
  <si>
    <r>
      <t>一级</t>
    </r>
    <r>
      <rPr>
        <sz val="12"/>
        <color indexed="8"/>
        <rFont val="宋体"/>
        <family val="0"/>
      </rPr>
      <t>指标</t>
    </r>
  </si>
  <si>
    <t>满意度指标
（10分）</t>
  </si>
  <si>
    <t xml:space="preserve">项目支出绩效自评表 </t>
  </si>
  <si>
    <r>
      <t>项目资金</t>
    </r>
    <r>
      <rPr>
        <sz val="12"/>
        <color indexed="8"/>
        <rFont val="宋体"/>
        <family val="0"/>
      </rPr>
      <t>（万元）</t>
    </r>
  </si>
  <si>
    <t>天津市生态环境局</t>
  </si>
  <si>
    <t>生态红线外业勘界覆盖率</t>
  </si>
  <si>
    <t>工作底图预处理覆盖面积</t>
  </si>
  <si>
    <t>勘界工作区1：2000地形图覆盖比例</t>
  </si>
  <si>
    <t>100%</t>
  </si>
  <si>
    <t>勘界工作区域高分遥感影像覆盖比例</t>
  </si>
  <si>
    <t>红线勘界无人机三维航摄建模覆盖面积</t>
  </si>
  <si>
    <t>≥500平方公里</t>
  </si>
  <si>
    <t>生态保护红线勘界覆盖面积</t>
  </si>
  <si>
    <t>勘界预标注点位个数</t>
  </si>
  <si>
    <t>勘界定标技术培训覆盖各区</t>
  </si>
  <si>
    <t>自然保护区违法违规点位整改现场核查率</t>
  </si>
  <si>
    <t>≥2980平方公里</t>
  </si>
  <si>
    <t>研究或总结报告</t>
  </si>
  <si>
    <t>不少于4份</t>
  </si>
  <si>
    <t>勘界定标成果规范性</t>
  </si>
  <si>
    <t>符合国家生态保护红线勘界定标技术规范</t>
  </si>
  <si>
    <t>勘界成果地理精度</t>
  </si>
  <si>
    <t>已勘界成果质量检查覆盖率</t>
  </si>
  <si>
    <t>已勘界成果质量检查合格率</t>
  </si>
  <si>
    <t>技术路线可行性</t>
  </si>
  <si>
    <t>编制勘界定标工作方案并通过专家论证</t>
  </si>
  <si>
    <t>生态保护地监管评估成果应用</t>
  </si>
  <si>
    <t>公布实施永久性保护生态区域考核方案，考核工作报告上报市政府、自然保护区绿盾专项行动计划上报生态环境部</t>
  </si>
  <si>
    <t>工作报告质量</t>
  </si>
  <si>
    <t>相关研究与调查成果报告通过专家论证</t>
  </si>
  <si>
    <t>勘界定标工作完成时限</t>
  </si>
  <si>
    <t>已完成60%外业</t>
  </si>
  <si>
    <t>2019年度生态保护地监管评估完成时限</t>
  </si>
  <si>
    <t>2019年底前</t>
  </si>
  <si>
    <t>预算内执行项目</t>
  </si>
  <si>
    <t>已分阶段通过财务验收</t>
  </si>
  <si>
    <t>全市勘界定标费用</t>
  </si>
  <si>
    <t>2019年度生态保护地监管评估费用</t>
  </si>
  <si>
    <t>≤338.5万元</t>
  </si>
  <si>
    <t>服务于高质量发展</t>
  </si>
  <si>
    <t>推动生态保护工程、重大基础设施、重大民生保障项目建设与后期生态保护与修复</t>
  </si>
  <si>
    <t>帮助深化产业结构调整，以较少的经济治理成本换取较高的环境改善</t>
  </si>
  <si>
    <t>服务质量满足管理要求</t>
  </si>
  <si>
    <t>通过有效的空间管控推动了生态用地内人类活动监管与重大基础设施项目科学开展</t>
  </si>
  <si>
    <t>成果应用于我市永久性保护生态区域管理</t>
  </si>
  <si>
    <t>为生态空间管理提供重要的基础数据支撑与技术手段</t>
  </si>
  <si>
    <t>勘界成果满足规划、国土等部门生态空间用途</t>
  </si>
  <si>
    <t>遏制自然保护区违法违规人类活动</t>
  </si>
  <si>
    <t>推动永久性保护生态区域内生态保护与修复</t>
  </si>
  <si>
    <t>生态环境质量长期改善贡献</t>
  </si>
  <si>
    <t>实现生态保护红线边界范围准确落图落地</t>
  </si>
  <si>
    <t>完成外业勘界面积801平方公里，促进生态保护红线划定成果精准化落地</t>
  </si>
  <si>
    <t>生态环境状况长期趋势</t>
  </si>
  <si>
    <t>通过调查评估，摸清生态用地五年变化</t>
  </si>
  <si>
    <t>生态保护红线监管能力提升</t>
  </si>
  <si>
    <t>促进永久性保护生态区域长效管控</t>
  </si>
  <si>
    <t>对后续工作的推动作用</t>
  </si>
  <si>
    <t>服务对象满意度</t>
  </si>
  <si>
    <t>项目完成成果满足生态环境综合监管部门管理需求</t>
  </si>
  <si>
    <t xml:space="preserve">      其他资金</t>
  </si>
  <si>
    <r>
      <t>开展我市生态保护红线勘界定标、试点研究、技术方案研究等工作，明确各区生态保护红线界限范围，形成符合国家有关规范标准要求的天津市生态保护红线勘界测绘成果与标识标牌成果数据集，覆盖红线面积1195平方公里。编制《天津市生态保护红线人类活动现状调查报告》《天津市永久性保护生态区域生态状况五年变化（2014-2019年）调查与评估》</t>
    </r>
    <r>
      <rPr>
        <sz val="12"/>
        <color indexed="8"/>
        <rFont val="宋体"/>
        <family val="0"/>
      </rPr>
      <t>《天津市永久性保护生态区域2019年度考核工作报告》《天津典型生态空间生态状况调查评估与考核技术规范》《天津市“绿盾2019”自然保护区监督检查专项行动报告》。</t>
    </r>
  </si>
  <si>
    <r>
      <t>开展了我市生态保护红线勘界定标试点研究，编制了技术方案，完成801.3平方公里生态保护红线外业勘界工作、形成了符合国家有关规范标准要求的初步技术成果。编制了《天津市永久性保护生态区域生态状况五年变化（2014-2019年）调查与评估》</t>
    </r>
    <r>
      <rPr>
        <sz val="12"/>
        <color indexed="8"/>
        <rFont val="宋体"/>
        <family val="0"/>
      </rPr>
      <t>《天津市永久性保护生态区域2019年度考核工作报告》《天津典型生态空间生态状况调查评估与考核技术规范》《天津市“绿盾2019”自然保护区监督检查专项行动报告》等技术与工作报告。</t>
    </r>
  </si>
  <si>
    <t>≥1200平方公里</t>
  </si>
  <si>
    <t>1887平方公里</t>
  </si>
  <si>
    <t>546平方公里</t>
  </si>
  <si>
    <t>1195平方公里</t>
  </si>
  <si>
    <t>801.3平方公里</t>
  </si>
  <si>
    <t>7600个</t>
  </si>
  <si>
    <t>7919个</t>
  </si>
  <si>
    <t>生态用地监管面积</t>
  </si>
  <si>
    <t>2980平方公里</t>
  </si>
  <si>
    <t>7份</t>
  </si>
  <si>
    <t>形成《外业核查记录表》、《变化图斑登记表》、《界桩、标识牌登记表》等系列成果，符合《技术规程》(环办生态〔2019〕49号)要求</t>
  </si>
  <si>
    <t>1：10000</t>
  </si>
  <si>
    <t>符合1：10000比例尺成图要求</t>
  </si>
  <si>
    <t>编制《天津市生态保护红线勘界定标技术方案》并已通过专家论证</t>
  </si>
  <si>
    <t>8月将天津市“绿盾2019”自然保护地强化督查工作结果报告上报生态环境部，10月底考核工作组印发考核方案，12月底将考核工作报告上报市政府</t>
  </si>
  <si>
    <t>2019年底前完成主体工作，2020全面完成</t>
  </si>
  <si>
    <t>按计划完成</t>
  </si>
  <si>
    <t>通过财务验收</t>
  </si>
  <si>
    <t>≤1270万元</t>
  </si>
  <si>
    <t>公开招标政采合同金额1000万元</t>
  </si>
  <si>
    <t>公开招标政采合同金额332万元</t>
  </si>
  <si>
    <t>成果服务于生态区域内发展建设</t>
  </si>
  <si>
    <t>成果得到有效应用</t>
  </si>
  <si>
    <t>项目实施期间，于10月29日印发了新考核方案，结合考核工作组成员单位制作的考核细则，建立新一轮考核体系</t>
  </si>
  <si>
    <t>基于勘界成果协助审查规划环评、建设项目生态影响论证报告、拟发放排污许可证企业涉及生态保护红线情况约950多项（其中规划环评、建设项目生态影响论证报告约285项，排污许可证企业约669家）</t>
  </si>
  <si>
    <t>2019年共计实施27个项目，投资5.73亿元，推动了生态保护与修复工程建设</t>
  </si>
  <si>
    <t>完成我市永久性保护生态区域生态状况五年（2014-2019年）变化调查与评估</t>
  </si>
  <si>
    <t>勘界定标相关成果纳入国家生态保护红线监管系列规范草案</t>
  </si>
  <si>
    <t>印发了新考核方案（2019-2024年），有效规范与推动未来五年的考核</t>
  </si>
  <si>
    <t>考核结果经考核工作组公布实施，考核工作报告提交市政府，“绿盾2019”报告提交生态环境部；其他研究成果发现生态存在问题，并提出保护对策建议，满足生态监管需求</t>
  </si>
  <si>
    <t>“绿盾2019”自然保护地强化督查工作人类活动遥感监测点位中违法违规点位均制定整改措施，整改率100%</t>
  </si>
  <si>
    <t>天津市“绿盾2019”自然保护地强化督查工作318处人类活动遥感监测点位中违法违规点位均制定整改措施，整改率100%</t>
  </si>
  <si>
    <t>推动生态保护与修复工作</t>
  </si>
  <si>
    <t>项目实施后生态保护红线基础生态状况调查评估方法可为后续生态保护红线监管提供技术支撑</t>
  </si>
  <si>
    <t>红线划定与勘界定标职能由生态环境部门牵头转为由自然资源部门牵头，工作要求陆续发生变化，造成项目工作进度调整。</t>
  </si>
  <si>
    <t>因红线划定与勘界定标职能划转后工作要求陆续发生变化，导致工作进度调整；2020年度以来正按国家要求开展生态保护红线评估。</t>
  </si>
  <si>
    <t>工作底图需完全覆盖红线范围，图幅面积大于红线区面积。</t>
  </si>
  <si>
    <t>因职能划转后工作要求陆续发生变化，导致工作进度调整；2020年度以来正按国家要求开展生态保护红线评估。</t>
  </si>
  <si>
    <t>因职能划转后工作要求陆续发生变化，导致工作进度调整；2020年度以来正按国家要求开展生态保护红线评估。</t>
  </si>
  <si>
    <t>天津市生态保护红线勘界定标与2019年度生态保护地监管评估技术服务项目</t>
  </si>
  <si>
    <t>因职能划转后工作要求陆续发生变化，导致工作进度调整；
2020年以来正按国家要求开展生态保护红线评估。</t>
  </si>
  <si>
    <t>项目成果《天津市生态保护红线2019年度生态状况调查与评估》等研究报告通过验收；考核方案经考核工作组公布实施，考核工作报告提交市政府，“绿盾2019”报告提交生态环境部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</si>
</sst>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0_ ;_ * \-#,##0.0_ ;_ * &quot;-&quot;??_ ;_ @_ "/>
    <numFmt numFmtId="178" formatCode="_ * #,##0_ ;_ * \-#,##0_ ;_ * &quot;-&quot;??_ ;_ @_ "/>
    <numFmt numFmtId="179" formatCode="0.0_ "/>
    <numFmt numFmtId="180" formatCode="0.00000"/>
    <numFmt numFmtId="181" formatCode="0.0"/>
    <numFmt numFmtId="182" formatCode="0.000"/>
  </numFmts>
  <fonts count="47">
    <font>
      <sz val="11"/>
      <color theme="1"/>
      <name val="Calibri"/>
      <family val="0"/>
    </font>
    <font>
      <sz val="11"/>
      <color indexed="8"/>
      <name val="宋体"/>
      <family val="0"/>
    </font>
    <font>
      <sz val="12"/>
      <name val="宋体"/>
      <family val="0"/>
    </font>
    <font>
      <sz val="9"/>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20"/>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b/>
      <sz val="12"/>
      <color theme="1"/>
      <name val="Calibri"/>
      <family val="0"/>
    </font>
    <font>
      <sz val="12"/>
      <color theme="1"/>
      <name val="宋体"/>
      <family val="0"/>
    </font>
    <font>
      <sz val="20"/>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3"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9">
    <xf numFmtId="0" fontId="0" fillId="0" borderId="0" xfId="0" applyFont="1" applyAlignment="1">
      <alignment vertical="center"/>
    </xf>
    <xf numFmtId="0" fontId="0" fillId="0" borderId="0" xfId="0" applyFont="1" applyAlignment="1">
      <alignment vertical="center" wrapText="1"/>
    </xf>
    <xf numFmtId="0" fontId="43" fillId="0" borderId="10" xfId="0" applyFont="1" applyBorder="1" applyAlignment="1">
      <alignment vertical="center"/>
    </xf>
    <xf numFmtId="0" fontId="44" fillId="0" borderId="10" xfId="0" applyFont="1" applyBorder="1" applyAlignment="1">
      <alignment horizontal="center" vertical="center"/>
    </xf>
    <xf numFmtId="176" fontId="43" fillId="0" borderId="10" xfId="33" applyNumberFormat="1" applyFont="1" applyBorder="1" applyAlignment="1">
      <alignment horizontal="center" vertical="center"/>
    </xf>
    <xf numFmtId="0" fontId="43" fillId="33" borderId="10" xfId="0" applyFont="1" applyFill="1" applyBorder="1" applyAlignment="1">
      <alignment horizontal="center" vertical="center" wrapText="1"/>
    </xf>
    <xf numFmtId="9" fontId="43" fillId="33" borderId="10" xfId="0" applyNumberFormat="1"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43" fillId="0" borderId="10" xfId="0" applyFont="1" applyBorder="1" applyAlignment="1">
      <alignment horizontal="left" vertical="center" wrapText="1"/>
    </xf>
    <xf numFmtId="9" fontId="43" fillId="0" borderId="10" xfId="0" applyNumberFormat="1" applyFont="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Border="1" applyAlignment="1">
      <alignment vertical="center" wrapText="1"/>
    </xf>
    <xf numFmtId="0" fontId="0" fillId="0" borderId="0" xfId="0" applyFont="1" applyAlignment="1">
      <alignment vertical="center"/>
    </xf>
    <xf numFmtId="181" fontId="43" fillId="0" borderId="10" xfId="0" applyNumberFormat="1" applyFont="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49" fontId="43" fillId="0" borderId="10" xfId="40" applyNumberFormat="1" applyFont="1" applyBorder="1" applyAlignment="1">
      <alignment horizontal="left" vertical="center" wrapText="1"/>
      <protection/>
    </xf>
    <xf numFmtId="9" fontId="43" fillId="33" borderId="10" xfId="40" applyNumberFormat="1" applyFont="1" applyFill="1" applyBorder="1" applyAlignment="1">
      <alignment horizontal="center" vertical="center" wrapText="1"/>
      <protection/>
    </xf>
    <xf numFmtId="49" fontId="43" fillId="33" borderId="10" xfId="40" applyNumberFormat="1" applyFont="1" applyFill="1" applyBorder="1" applyAlignment="1">
      <alignment horizontal="center" vertical="center" wrapText="1"/>
      <protection/>
    </xf>
    <xf numFmtId="49" fontId="43" fillId="0" borderId="10" xfId="40" applyNumberFormat="1" applyFont="1" applyFill="1" applyBorder="1" applyAlignment="1">
      <alignment horizontal="left" vertical="center" wrapText="1"/>
      <protection/>
    </xf>
    <xf numFmtId="0" fontId="0" fillId="34" borderId="0" xfId="0" applyFont="1" applyFill="1" applyAlignment="1">
      <alignment vertical="center"/>
    </xf>
    <xf numFmtId="9" fontId="43" fillId="0" borderId="10" xfId="0" applyNumberFormat="1" applyFont="1" applyBorder="1" applyAlignment="1">
      <alignment horizontal="left" vertical="center" wrapText="1"/>
    </xf>
    <xf numFmtId="9" fontId="43" fillId="0" borderId="10" xfId="0" applyNumberFormat="1"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40" applyFont="1" applyBorder="1" applyAlignment="1">
      <alignment horizontal="center" vertical="center" wrapText="1"/>
      <protection/>
    </xf>
    <xf numFmtId="49" fontId="43" fillId="0" borderId="10" xfId="40" applyNumberFormat="1" applyFont="1" applyBorder="1" applyAlignment="1">
      <alignment horizontal="center" vertical="center" wrapText="1"/>
      <protection/>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3" fillId="0" borderId="10" xfId="0" applyFont="1" applyBorder="1" applyAlignment="1">
      <alignment horizontal="left" vertical="center" wrapText="1"/>
    </xf>
    <xf numFmtId="9" fontId="43" fillId="0" borderId="10" xfId="0" applyNumberFormat="1" applyFont="1" applyBorder="1" applyAlignment="1">
      <alignment horizontal="left" vertical="center"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xf>
    <xf numFmtId="0" fontId="43" fillId="0" borderId="10" xfId="40" applyFont="1" applyBorder="1" applyAlignment="1">
      <alignment horizontal="center" vertical="center" wrapText="1"/>
      <protection/>
    </xf>
    <xf numFmtId="0" fontId="43" fillId="0" borderId="10" xfId="0" applyFont="1" applyBorder="1" applyAlignment="1">
      <alignment horizontal="left" vertical="center" wrapText="1"/>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9" fontId="43" fillId="0" borderId="10" xfId="0" applyNumberFormat="1" applyFont="1" applyBorder="1" applyAlignment="1">
      <alignment horizontal="center" vertical="center" wrapText="1"/>
    </xf>
    <xf numFmtId="9" fontId="43" fillId="0" borderId="10" xfId="0" applyNumberFormat="1" applyFont="1" applyBorder="1" applyAlignment="1">
      <alignment horizontal="left" vertical="center" wrapText="1"/>
    </xf>
    <xf numFmtId="9" fontId="43" fillId="0" borderId="10" xfId="0" applyNumberFormat="1" applyFont="1" applyFill="1" applyBorder="1" applyAlignment="1">
      <alignment horizontal="left" vertical="center" wrapText="1"/>
    </xf>
    <xf numFmtId="0" fontId="43" fillId="0" borderId="10" xfId="0" applyNumberFormat="1" applyFont="1" applyBorder="1" applyAlignment="1">
      <alignment horizontal="left" vertical="center" wrapText="1"/>
    </xf>
    <xf numFmtId="9" fontId="43" fillId="0" borderId="10" xfId="0" applyNumberFormat="1"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43" fillId="33" borderId="10" xfId="0" applyFont="1" applyFill="1" applyBorder="1" applyAlignment="1">
      <alignment horizontal="center" vertical="center" wrapText="1"/>
    </xf>
    <xf numFmtId="9" fontId="43" fillId="33" borderId="10" xfId="0" applyNumberFormat="1" applyFont="1" applyFill="1" applyBorder="1" applyAlignment="1">
      <alignment horizontal="center" vertical="center" wrapText="1"/>
    </xf>
    <xf numFmtId="0" fontId="43" fillId="34" borderId="10" xfId="40" applyFont="1" applyFill="1" applyBorder="1" applyAlignment="1">
      <alignment horizontal="center" vertical="center" wrapText="1"/>
      <protection/>
    </xf>
    <xf numFmtId="0" fontId="43" fillId="33" borderId="10" xfId="0" applyNumberFormat="1" applyFont="1" applyFill="1" applyBorder="1" applyAlignment="1">
      <alignment horizontal="center" vertical="center" wrapText="1"/>
    </xf>
    <xf numFmtId="0" fontId="43" fillId="0" borderId="10" xfId="0" applyFont="1" applyBorder="1" applyAlignment="1">
      <alignment horizontal="right" vertical="center" wrapText="1"/>
    </xf>
    <xf numFmtId="0" fontId="43" fillId="33" borderId="10" xfId="0" applyFont="1" applyFill="1" applyBorder="1" applyAlignment="1">
      <alignment horizontal="right" vertical="center" wrapText="1"/>
    </xf>
    <xf numFmtId="0" fontId="46" fillId="0" borderId="0" xfId="0" applyFont="1" applyAlignment="1">
      <alignment horizontal="center" vertical="center" wrapText="1"/>
    </xf>
    <xf numFmtId="0" fontId="43" fillId="0" borderId="0" xfId="0" applyFont="1" applyBorder="1" applyAlignment="1">
      <alignment horizontal="center" vertical="center" wrapText="1"/>
    </xf>
    <xf numFmtId="0" fontId="43" fillId="0" borderId="10" xfId="0" applyFont="1" applyBorder="1" applyAlignment="1">
      <alignment horizontal="center" vertical="center" textRotation="255"/>
    </xf>
    <xf numFmtId="0" fontId="43" fillId="0" borderId="13" xfId="0" applyFont="1" applyBorder="1" applyAlignment="1">
      <alignment horizontal="center" vertical="center" textRotation="255"/>
    </xf>
    <xf numFmtId="0" fontId="43" fillId="0" borderId="14" xfId="0" applyFont="1" applyBorder="1" applyAlignment="1">
      <alignment horizontal="center" vertical="center" textRotation="255"/>
    </xf>
    <xf numFmtId="0" fontId="43" fillId="0" borderId="15" xfId="0" applyFont="1" applyBorder="1" applyAlignment="1">
      <alignment horizontal="center" vertical="center" textRotation="255"/>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140625" defaultRowHeight="15"/>
  <sheetData>
    <row r="2" ht="13.5"/>
    <row r="3" ht="13.5"/>
    <row r="4" ht="13.5"/>
    <row r="5" ht="13.5"/>
    <row r="6" ht="13.5"/>
    <row r="7" 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7"/>
  <sheetViews>
    <sheetView tabSelected="1" view="pageBreakPreview" zoomScale="85" zoomScaleNormal="70" zoomScaleSheetLayoutView="85" zoomScalePageLayoutView="0" workbookViewId="0" topLeftCell="A16">
      <selection activeCell="F46" sqref="F46:G46"/>
    </sheetView>
  </sheetViews>
  <sheetFormatPr defaultColWidth="8.8515625" defaultRowHeight="15"/>
  <cols>
    <col min="1" max="1" width="5.00390625" style="13" customWidth="1"/>
    <col min="2" max="2" width="12.00390625" style="13" customWidth="1"/>
    <col min="3" max="3" width="21.28125" style="13" customWidth="1"/>
    <col min="4" max="4" width="19.8515625" style="13" customWidth="1"/>
    <col min="5" max="5" width="19.57421875" style="13" customWidth="1"/>
    <col min="6" max="6" width="10.57421875" style="13" customWidth="1"/>
    <col min="7" max="7" width="12.421875" style="13" customWidth="1"/>
    <col min="8" max="9" width="6.00390625" style="13" customWidth="1"/>
    <col min="10" max="10" width="8.00390625" style="13" customWidth="1"/>
    <col min="11" max="11" width="18.00390625" style="13" customWidth="1"/>
    <col min="12" max="16384" width="8.8515625" style="13" customWidth="1"/>
  </cols>
  <sheetData>
    <row r="1" spans="1:11" ht="39.75" customHeight="1">
      <c r="A1" s="53" t="s">
        <v>37</v>
      </c>
      <c r="B1" s="53"/>
      <c r="C1" s="53"/>
      <c r="D1" s="53"/>
      <c r="E1" s="53"/>
      <c r="F1" s="53"/>
      <c r="G1" s="53"/>
      <c r="H1" s="53"/>
      <c r="I1" s="53"/>
      <c r="J1" s="53"/>
      <c r="K1" s="53"/>
    </row>
    <row r="2" spans="1:11" ht="19.5" customHeight="1">
      <c r="A2" s="54" t="s">
        <v>0</v>
      </c>
      <c r="B2" s="54"/>
      <c r="C2" s="54"/>
      <c r="D2" s="54"/>
      <c r="E2" s="54"/>
      <c r="F2" s="54"/>
      <c r="G2" s="54"/>
      <c r="H2" s="54"/>
      <c r="I2" s="54"/>
      <c r="J2" s="54"/>
      <c r="K2" s="54"/>
    </row>
    <row r="3" spans="1:11" ht="18.75" customHeight="1">
      <c r="A3" s="38" t="s">
        <v>1</v>
      </c>
      <c r="B3" s="38"/>
      <c r="C3" s="38" t="s">
        <v>136</v>
      </c>
      <c r="D3" s="38"/>
      <c r="E3" s="38"/>
      <c r="F3" s="38"/>
      <c r="G3" s="38"/>
      <c r="H3" s="38"/>
      <c r="I3" s="38"/>
      <c r="J3" s="38"/>
      <c r="K3" s="38"/>
    </row>
    <row r="4" spans="1:11" ht="18.75" customHeight="1">
      <c r="A4" s="38" t="s">
        <v>2</v>
      </c>
      <c r="B4" s="38"/>
      <c r="C4" s="38" t="s">
        <v>39</v>
      </c>
      <c r="D4" s="38"/>
      <c r="E4" s="16" t="s">
        <v>3</v>
      </c>
      <c r="F4" s="38" t="s">
        <v>39</v>
      </c>
      <c r="G4" s="38"/>
      <c r="H4" s="38"/>
      <c r="I4" s="38"/>
      <c r="J4" s="38"/>
      <c r="K4" s="38"/>
    </row>
    <row r="5" spans="1:11" ht="34.5" customHeight="1">
      <c r="A5" s="34" t="s">
        <v>38</v>
      </c>
      <c r="B5" s="34"/>
      <c r="C5" s="28"/>
      <c r="D5" s="17" t="s">
        <v>4</v>
      </c>
      <c r="E5" s="17" t="s">
        <v>5</v>
      </c>
      <c r="F5" s="34" t="s">
        <v>6</v>
      </c>
      <c r="G5" s="34"/>
      <c r="H5" s="17" t="s">
        <v>7</v>
      </c>
      <c r="I5" s="17" t="s">
        <v>8</v>
      </c>
      <c r="J5" s="17" t="s">
        <v>9</v>
      </c>
      <c r="K5" s="17" t="s">
        <v>10</v>
      </c>
    </row>
    <row r="6" spans="1:11" ht="36" customHeight="1">
      <c r="A6" s="34"/>
      <c r="B6" s="34"/>
      <c r="C6" s="29" t="s">
        <v>11</v>
      </c>
      <c r="D6" s="2">
        <v>1608.5</v>
      </c>
      <c r="E6" s="2">
        <v>1332</v>
      </c>
      <c r="F6" s="51">
        <v>1032</v>
      </c>
      <c r="G6" s="51"/>
      <c r="H6" s="16">
        <v>10</v>
      </c>
      <c r="I6" s="14">
        <f>H6*J6</f>
        <v>7.747747747747748</v>
      </c>
      <c r="J6" s="4">
        <f>F6/E6</f>
        <v>0.7747747747747747</v>
      </c>
      <c r="K6" s="37" t="s">
        <v>131</v>
      </c>
    </row>
    <row r="7" spans="1:11" ht="36" customHeight="1">
      <c r="A7" s="34"/>
      <c r="B7" s="34"/>
      <c r="C7" s="29" t="s">
        <v>12</v>
      </c>
      <c r="D7" s="2">
        <v>1608.5</v>
      </c>
      <c r="E7" s="2">
        <v>1332</v>
      </c>
      <c r="F7" s="52">
        <v>1032</v>
      </c>
      <c r="G7" s="52"/>
      <c r="H7" s="16" t="s">
        <v>13</v>
      </c>
      <c r="I7" s="16" t="s">
        <v>13</v>
      </c>
      <c r="J7" s="4">
        <f>F7/E7</f>
        <v>0.7747747747747747</v>
      </c>
      <c r="K7" s="37"/>
    </row>
    <row r="8" spans="1:11" ht="39" customHeight="1">
      <c r="A8" s="34"/>
      <c r="B8" s="34"/>
      <c r="C8" s="29" t="s">
        <v>14</v>
      </c>
      <c r="D8" s="2"/>
      <c r="E8" s="2"/>
      <c r="F8" s="34"/>
      <c r="G8" s="34"/>
      <c r="H8" s="16" t="s">
        <v>13</v>
      </c>
      <c r="I8" s="16" t="s">
        <v>13</v>
      </c>
      <c r="J8" s="16"/>
      <c r="K8" s="37"/>
    </row>
    <row r="9" spans="1:11" ht="39" customHeight="1">
      <c r="A9" s="34"/>
      <c r="B9" s="34"/>
      <c r="C9" s="29" t="s">
        <v>94</v>
      </c>
      <c r="D9" s="2"/>
      <c r="E9" s="2"/>
      <c r="F9" s="34"/>
      <c r="G9" s="34"/>
      <c r="H9" s="16" t="s">
        <v>13</v>
      </c>
      <c r="I9" s="16" t="s">
        <v>13</v>
      </c>
      <c r="J9" s="16"/>
      <c r="K9" s="37"/>
    </row>
    <row r="10" spans="1:11" ht="18.75" customHeight="1">
      <c r="A10" s="34" t="s">
        <v>15</v>
      </c>
      <c r="B10" s="34"/>
      <c r="C10" s="34" t="s">
        <v>16</v>
      </c>
      <c r="D10" s="34"/>
      <c r="E10" s="34"/>
      <c r="F10" s="38" t="s">
        <v>17</v>
      </c>
      <c r="G10" s="38"/>
      <c r="H10" s="38"/>
      <c r="I10" s="38"/>
      <c r="J10" s="38"/>
      <c r="K10" s="38"/>
    </row>
    <row r="11" spans="1:11" ht="146.25" customHeight="1">
      <c r="A11" s="34"/>
      <c r="B11" s="34"/>
      <c r="C11" s="44" t="s">
        <v>95</v>
      </c>
      <c r="D11" s="44"/>
      <c r="E11" s="44"/>
      <c r="F11" s="44" t="s">
        <v>96</v>
      </c>
      <c r="G11" s="44"/>
      <c r="H11" s="44"/>
      <c r="I11" s="44"/>
      <c r="J11" s="44"/>
      <c r="K11" s="44"/>
    </row>
    <row r="12" spans="1:11" ht="33" customHeight="1">
      <c r="A12" s="56" t="s">
        <v>18</v>
      </c>
      <c r="B12" s="17" t="s">
        <v>35</v>
      </c>
      <c r="C12" s="17" t="s">
        <v>19</v>
      </c>
      <c r="D12" s="16" t="s">
        <v>20</v>
      </c>
      <c r="E12" s="17" t="s">
        <v>21</v>
      </c>
      <c r="F12" s="34" t="s">
        <v>22</v>
      </c>
      <c r="G12" s="34"/>
      <c r="H12" s="17" t="s">
        <v>7</v>
      </c>
      <c r="I12" s="17" t="s">
        <v>8</v>
      </c>
      <c r="J12" s="34" t="s">
        <v>10</v>
      </c>
      <c r="K12" s="34"/>
    </row>
    <row r="13" spans="1:11" ht="86.25" customHeight="1">
      <c r="A13" s="57"/>
      <c r="B13" s="36" t="s">
        <v>23</v>
      </c>
      <c r="C13" s="36" t="s">
        <v>24</v>
      </c>
      <c r="D13" s="18" t="s">
        <v>40</v>
      </c>
      <c r="E13" s="19">
        <v>1</v>
      </c>
      <c r="F13" s="48">
        <v>0.85</v>
      </c>
      <c r="G13" s="47"/>
      <c r="H13" s="17">
        <v>2</v>
      </c>
      <c r="I13" s="17">
        <v>1.7</v>
      </c>
      <c r="J13" s="37" t="s">
        <v>132</v>
      </c>
      <c r="K13" s="37"/>
    </row>
    <row r="14" spans="1:11" ht="48" customHeight="1">
      <c r="A14" s="57"/>
      <c r="B14" s="36"/>
      <c r="C14" s="36"/>
      <c r="D14" s="18" t="s">
        <v>41</v>
      </c>
      <c r="E14" s="20" t="s">
        <v>97</v>
      </c>
      <c r="F14" s="50" t="s">
        <v>98</v>
      </c>
      <c r="G14" s="50"/>
      <c r="H14" s="17">
        <v>2</v>
      </c>
      <c r="I14" s="17">
        <v>2</v>
      </c>
      <c r="J14" s="37" t="s">
        <v>133</v>
      </c>
      <c r="K14" s="37"/>
    </row>
    <row r="15" spans="1:11" ht="43.5" customHeight="1">
      <c r="A15" s="57"/>
      <c r="B15" s="36"/>
      <c r="C15" s="36"/>
      <c r="D15" s="18" t="s">
        <v>42</v>
      </c>
      <c r="E15" s="20" t="s">
        <v>43</v>
      </c>
      <c r="F15" s="48">
        <v>1</v>
      </c>
      <c r="G15" s="48"/>
      <c r="H15" s="17">
        <v>2</v>
      </c>
      <c r="I15" s="17">
        <v>2</v>
      </c>
      <c r="J15" s="34"/>
      <c r="K15" s="34"/>
    </row>
    <row r="16" spans="1:11" ht="43.5" customHeight="1">
      <c r="A16" s="57"/>
      <c r="B16" s="36"/>
      <c r="C16" s="36"/>
      <c r="D16" s="18" t="s">
        <v>44</v>
      </c>
      <c r="E16" s="20" t="s">
        <v>43</v>
      </c>
      <c r="F16" s="48">
        <v>1</v>
      </c>
      <c r="G16" s="48"/>
      <c r="H16" s="17">
        <v>2</v>
      </c>
      <c r="I16" s="17">
        <v>2</v>
      </c>
      <c r="J16" s="34"/>
      <c r="K16" s="34"/>
    </row>
    <row r="17" spans="1:11" ht="44.25" customHeight="1">
      <c r="A17" s="57"/>
      <c r="B17" s="36"/>
      <c r="C17" s="36"/>
      <c r="D17" s="18" t="s">
        <v>45</v>
      </c>
      <c r="E17" s="20" t="s">
        <v>46</v>
      </c>
      <c r="F17" s="45" t="s">
        <v>99</v>
      </c>
      <c r="G17" s="45"/>
      <c r="H17" s="17">
        <v>2</v>
      </c>
      <c r="I17" s="17">
        <v>2</v>
      </c>
      <c r="J17" s="34"/>
      <c r="K17" s="34"/>
    </row>
    <row r="18" spans="1:11" ht="80.25" customHeight="1">
      <c r="A18" s="57"/>
      <c r="B18" s="36"/>
      <c r="C18" s="36"/>
      <c r="D18" s="18" t="s">
        <v>47</v>
      </c>
      <c r="E18" s="15" t="s">
        <v>100</v>
      </c>
      <c r="F18" s="47" t="s">
        <v>101</v>
      </c>
      <c r="G18" s="47"/>
      <c r="H18" s="17">
        <v>2</v>
      </c>
      <c r="I18" s="17">
        <v>1.2</v>
      </c>
      <c r="J18" s="37" t="s">
        <v>137</v>
      </c>
      <c r="K18" s="37"/>
    </row>
    <row r="19" spans="1:11" ht="27.75" customHeight="1">
      <c r="A19" s="57"/>
      <c r="B19" s="36"/>
      <c r="C19" s="36"/>
      <c r="D19" s="18" t="s">
        <v>48</v>
      </c>
      <c r="E19" s="5" t="s">
        <v>102</v>
      </c>
      <c r="F19" s="47" t="s">
        <v>103</v>
      </c>
      <c r="G19" s="47"/>
      <c r="H19" s="17">
        <v>1</v>
      </c>
      <c r="I19" s="17">
        <v>1</v>
      </c>
      <c r="J19" s="34"/>
      <c r="K19" s="34"/>
    </row>
    <row r="20" spans="1:11" ht="34.5" customHeight="1">
      <c r="A20" s="57"/>
      <c r="B20" s="36"/>
      <c r="C20" s="36"/>
      <c r="D20" s="18" t="s">
        <v>49</v>
      </c>
      <c r="E20" s="6">
        <v>1</v>
      </c>
      <c r="F20" s="48">
        <v>1</v>
      </c>
      <c r="G20" s="47"/>
      <c r="H20" s="17">
        <v>2</v>
      </c>
      <c r="I20" s="17">
        <v>2</v>
      </c>
      <c r="J20" s="34"/>
      <c r="K20" s="34"/>
    </row>
    <row r="21" spans="1:11" ht="45" customHeight="1">
      <c r="A21" s="57"/>
      <c r="B21" s="36"/>
      <c r="C21" s="36"/>
      <c r="D21" s="21" t="s">
        <v>50</v>
      </c>
      <c r="E21" s="7">
        <v>1</v>
      </c>
      <c r="F21" s="45">
        <v>1</v>
      </c>
      <c r="G21" s="45"/>
      <c r="H21" s="15">
        <v>1</v>
      </c>
      <c r="I21" s="15">
        <v>1</v>
      </c>
      <c r="J21" s="40"/>
      <c r="K21" s="40"/>
    </row>
    <row r="22" spans="1:11" ht="24.75" customHeight="1">
      <c r="A22" s="57"/>
      <c r="B22" s="36"/>
      <c r="C22" s="36"/>
      <c r="D22" s="21" t="s">
        <v>104</v>
      </c>
      <c r="E22" s="8" t="s">
        <v>51</v>
      </c>
      <c r="F22" s="46" t="s">
        <v>105</v>
      </c>
      <c r="G22" s="45"/>
      <c r="H22" s="15">
        <v>2</v>
      </c>
      <c r="I22" s="15">
        <v>2</v>
      </c>
      <c r="J22" s="40"/>
      <c r="K22" s="40"/>
    </row>
    <row r="23" spans="1:11" s="22" customFormat="1" ht="24.75" customHeight="1">
      <c r="A23" s="57"/>
      <c r="B23" s="36"/>
      <c r="C23" s="49"/>
      <c r="D23" s="25" t="s">
        <v>52</v>
      </c>
      <c r="E23" s="15" t="s">
        <v>53</v>
      </c>
      <c r="F23" s="40" t="s">
        <v>106</v>
      </c>
      <c r="G23" s="40"/>
      <c r="H23" s="15">
        <v>2</v>
      </c>
      <c r="I23" s="15">
        <v>2</v>
      </c>
      <c r="J23" s="40"/>
      <c r="K23" s="40"/>
    </row>
    <row r="24" spans="1:11" ht="100.5" customHeight="1">
      <c r="A24" s="58"/>
      <c r="B24" s="36"/>
      <c r="C24" s="26" t="s">
        <v>25</v>
      </c>
      <c r="D24" s="25" t="s">
        <v>54</v>
      </c>
      <c r="E24" s="25" t="s">
        <v>55</v>
      </c>
      <c r="F24" s="39" t="s">
        <v>107</v>
      </c>
      <c r="G24" s="39"/>
      <c r="H24" s="17">
        <v>3</v>
      </c>
      <c r="I24" s="17">
        <v>3</v>
      </c>
      <c r="J24" s="34"/>
      <c r="K24" s="34"/>
    </row>
    <row r="25" spans="1:11" ht="41.25" customHeight="1">
      <c r="A25" s="55" t="s">
        <v>18</v>
      </c>
      <c r="B25" s="36" t="s">
        <v>23</v>
      </c>
      <c r="C25" s="36" t="s">
        <v>25</v>
      </c>
      <c r="D25" s="9" t="s">
        <v>56</v>
      </c>
      <c r="E25" s="10" t="s">
        <v>108</v>
      </c>
      <c r="F25" s="44" t="s">
        <v>109</v>
      </c>
      <c r="G25" s="44"/>
      <c r="H25" s="17">
        <v>3</v>
      </c>
      <c r="I25" s="17">
        <v>3</v>
      </c>
      <c r="J25" s="34"/>
      <c r="K25" s="34"/>
    </row>
    <row r="26" spans="1:11" ht="33.75" customHeight="1">
      <c r="A26" s="55"/>
      <c r="B26" s="36"/>
      <c r="C26" s="36"/>
      <c r="D26" s="9" t="s">
        <v>57</v>
      </c>
      <c r="E26" s="10">
        <v>1</v>
      </c>
      <c r="F26" s="41">
        <v>1</v>
      </c>
      <c r="G26" s="34"/>
      <c r="H26" s="17">
        <v>3</v>
      </c>
      <c r="I26" s="17">
        <v>3</v>
      </c>
      <c r="J26" s="34"/>
      <c r="K26" s="34"/>
    </row>
    <row r="27" spans="1:11" ht="38.25" customHeight="1">
      <c r="A27" s="55"/>
      <c r="B27" s="36"/>
      <c r="C27" s="36"/>
      <c r="D27" s="9" t="s">
        <v>58</v>
      </c>
      <c r="E27" s="10">
        <v>1</v>
      </c>
      <c r="F27" s="41">
        <v>1</v>
      </c>
      <c r="G27" s="34"/>
      <c r="H27" s="17">
        <v>3</v>
      </c>
      <c r="I27" s="17">
        <v>3</v>
      </c>
      <c r="J27" s="34"/>
      <c r="K27" s="34"/>
    </row>
    <row r="28" spans="1:11" ht="62.25" customHeight="1">
      <c r="A28" s="55"/>
      <c r="B28" s="36"/>
      <c r="C28" s="36"/>
      <c r="D28" s="9" t="s">
        <v>59</v>
      </c>
      <c r="E28" s="23" t="s">
        <v>60</v>
      </c>
      <c r="F28" s="42" t="s">
        <v>110</v>
      </c>
      <c r="G28" s="42"/>
      <c r="H28" s="17">
        <v>2</v>
      </c>
      <c r="I28" s="17">
        <v>2</v>
      </c>
      <c r="J28" s="34"/>
      <c r="K28" s="34"/>
    </row>
    <row r="29" spans="1:11" s="22" customFormat="1" ht="105" customHeight="1">
      <c r="A29" s="55"/>
      <c r="B29" s="36"/>
      <c r="C29" s="36"/>
      <c r="D29" s="25" t="s">
        <v>61</v>
      </c>
      <c r="E29" s="24" t="s">
        <v>62</v>
      </c>
      <c r="F29" s="43" t="s">
        <v>111</v>
      </c>
      <c r="G29" s="43"/>
      <c r="H29" s="15">
        <v>2</v>
      </c>
      <c r="I29" s="15">
        <v>2</v>
      </c>
      <c r="J29" s="40"/>
      <c r="K29" s="40"/>
    </row>
    <row r="30" spans="1:11" ht="123" customHeight="1">
      <c r="A30" s="55"/>
      <c r="B30" s="36"/>
      <c r="C30" s="36"/>
      <c r="D30" s="9" t="s">
        <v>63</v>
      </c>
      <c r="E30" s="9" t="s">
        <v>64</v>
      </c>
      <c r="F30" s="39" t="s">
        <v>138</v>
      </c>
      <c r="G30" s="39"/>
      <c r="H30" s="17">
        <v>2</v>
      </c>
      <c r="I30" s="17">
        <v>2</v>
      </c>
      <c r="J30" s="34"/>
      <c r="K30" s="34"/>
    </row>
    <row r="31" spans="1:11" ht="81" customHeight="1">
      <c r="A31" s="55"/>
      <c r="B31" s="36"/>
      <c r="C31" s="36" t="s">
        <v>26</v>
      </c>
      <c r="D31" s="9" t="s">
        <v>65</v>
      </c>
      <c r="E31" s="9" t="s">
        <v>112</v>
      </c>
      <c r="F31" s="34" t="s">
        <v>66</v>
      </c>
      <c r="G31" s="34"/>
      <c r="H31" s="17">
        <v>3</v>
      </c>
      <c r="I31" s="17">
        <v>1.8</v>
      </c>
      <c r="J31" s="37" t="s">
        <v>134</v>
      </c>
      <c r="K31" s="37"/>
    </row>
    <row r="32" spans="1:11" ht="51" customHeight="1">
      <c r="A32" s="55"/>
      <c r="B32" s="36"/>
      <c r="C32" s="36"/>
      <c r="D32" s="9" t="s">
        <v>67</v>
      </c>
      <c r="E32" s="17" t="s">
        <v>68</v>
      </c>
      <c r="F32" s="34" t="s">
        <v>113</v>
      </c>
      <c r="G32" s="34"/>
      <c r="H32" s="17">
        <v>3</v>
      </c>
      <c r="I32" s="17">
        <v>3</v>
      </c>
      <c r="J32" s="34"/>
      <c r="K32" s="34"/>
    </row>
    <row r="33" spans="1:11" ht="28.5" customHeight="1">
      <c r="A33" s="55"/>
      <c r="B33" s="36"/>
      <c r="C33" s="36" t="s">
        <v>27</v>
      </c>
      <c r="D33" s="18" t="s">
        <v>69</v>
      </c>
      <c r="E33" s="17" t="s">
        <v>114</v>
      </c>
      <c r="F33" s="34" t="s">
        <v>70</v>
      </c>
      <c r="G33" s="34"/>
      <c r="H33" s="17">
        <v>2</v>
      </c>
      <c r="I33" s="17">
        <v>2</v>
      </c>
      <c r="J33" s="34"/>
      <c r="K33" s="34"/>
    </row>
    <row r="34" spans="1:11" ht="34.5" customHeight="1">
      <c r="A34" s="55"/>
      <c r="B34" s="36"/>
      <c r="C34" s="36"/>
      <c r="D34" s="9" t="s">
        <v>71</v>
      </c>
      <c r="E34" s="17" t="s">
        <v>115</v>
      </c>
      <c r="F34" s="37" t="s">
        <v>116</v>
      </c>
      <c r="G34" s="37"/>
      <c r="H34" s="17">
        <v>2</v>
      </c>
      <c r="I34" s="17">
        <v>2</v>
      </c>
      <c r="J34" s="34"/>
      <c r="K34" s="34"/>
    </row>
    <row r="35" spans="1:13" ht="34.5" customHeight="1">
      <c r="A35" s="55"/>
      <c r="B35" s="36"/>
      <c r="C35" s="36"/>
      <c r="D35" s="9" t="s">
        <v>72</v>
      </c>
      <c r="E35" s="17" t="s">
        <v>73</v>
      </c>
      <c r="F35" s="37" t="s">
        <v>117</v>
      </c>
      <c r="G35" s="37"/>
      <c r="H35" s="17">
        <v>2</v>
      </c>
      <c r="I35" s="17">
        <v>2</v>
      </c>
      <c r="J35" s="34"/>
      <c r="K35" s="34"/>
      <c r="M35" s="1"/>
    </row>
    <row r="36" spans="1:13" ht="65.25" customHeight="1">
      <c r="A36" s="55"/>
      <c r="B36" s="36" t="s">
        <v>28</v>
      </c>
      <c r="C36" s="36" t="s">
        <v>29</v>
      </c>
      <c r="D36" s="25" t="s">
        <v>74</v>
      </c>
      <c r="E36" s="11" t="s">
        <v>118</v>
      </c>
      <c r="F36" s="39" t="s">
        <v>75</v>
      </c>
      <c r="G36" s="39"/>
      <c r="H36" s="15">
        <v>2</v>
      </c>
      <c r="I36" s="15">
        <v>2</v>
      </c>
      <c r="J36" s="40"/>
      <c r="K36" s="40"/>
      <c r="M36" s="1"/>
    </row>
    <row r="37" spans="1:11" ht="90" customHeight="1">
      <c r="A37" s="55"/>
      <c r="B37" s="36"/>
      <c r="C37" s="36"/>
      <c r="D37" s="9" t="s">
        <v>76</v>
      </c>
      <c r="E37" s="30" t="s">
        <v>77</v>
      </c>
      <c r="F37" s="37" t="s">
        <v>78</v>
      </c>
      <c r="G37" s="37"/>
      <c r="H37" s="17">
        <v>2</v>
      </c>
      <c r="I37" s="17">
        <v>2</v>
      </c>
      <c r="J37" s="34"/>
      <c r="K37" s="34"/>
    </row>
    <row r="38" spans="1:11" ht="90" customHeight="1">
      <c r="A38" s="55"/>
      <c r="B38" s="36"/>
      <c r="C38" s="36" t="s">
        <v>30</v>
      </c>
      <c r="D38" s="25" t="s">
        <v>79</v>
      </c>
      <c r="E38" s="7" t="s">
        <v>119</v>
      </c>
      <c r="F38" s="39" t="s">
        <v>120</v>
      </c>
      <c r="G38" s="39"/>
      <c r="H38" s="15">
        <v>2</v>
      </c>
      <c r="I38" s="15">
        <v>2</v>
      </c>
      <c r="J38" s="40"/>
      <c r="K38" s="40"/>
    </row>
    <row r="39" spans="1:11" ht="147" customHeight="1">
      <c r="A39" s="55"/>
      <c r="B39" s="36"/>
      <c r="C39" s="36"/>
      <c r="D39" s="9" t="s">
        <v>80</v>
      </c>
      <c r="E39" s="31" t="s">
        <v>81</v>
      </c>
      <c r="F39" s="37" t="s">
        <v>121</v>
      </c>
      <c r="G39" s="37"/>
      <c r="H39" s="17">
        <v>3</v>
      </c>
      <c r="I39" s="17">
        <v>3</v>
      </c>
      <c r="J39" s="34"/>
      <c r="K39" s="34"/>
    </row>
    <row r="40" spans="1:11" ht="98.25" customHeight="1">
      <c r="A40" s="55" t="s">
        <v>18</v>
      </c>
      <c r="B40" s="36" t="s">
        <v>28</v>
      </c>
      <c r="C40" s="36" t="s">
        <v>31</v>
      </c>
      <c r="D40" s="9" t="s">
        <v>82</v>
      </c>
      <c r="E40" s="30" t="s">
        <v>127</v>
      </c>
      <c r="F40" s="32" t="s">
        <v>128</v>
      </c>
      <c r="G40" s="33"/>
      <c r="H40" s="17">
        <v>3</v>
      </c>
      <c r="I40" s="17">
        <v>3</v>
      </c>
      <c r="J40" s="34"/>
      <c r="K40" s="34"/>
    </row>
    <row r="41" spans="1:11" ht="60" customHeight="1">
      <c r="A41" s="55"/>
      <c r="B41" s="36"/>
      <c r="C41" s="36"/>
      <c r="D41" s="9" t="s">
        <v>83</v>
      </c>
      <c r="E41" s="12" t="s">
        <v>129</v>
      </c>
      <c r="F41" s="32" t="s">
        <v>122</v>
      </c>
      <c r="G41" s="33"/>
      <c r="H41" s="17">
        <v>3</v>
      </c>
      <c r="I41" s="17">
        <v>3</v>
      </c>
      <c r="J41" s="34"/>
      <c r="K41" s="34"/>
    </row>
    <row r="42" spans="1:11" ht="73.5" customHeight="1">
      <c r="A42" s="55"/>
      <c r="B42" s="36"/>
      <c r="C42" s="36"/>
      <c r="D42" s="9" t="s">
        <v>84</v>
      </c>
      <c r="E42" s="9" t="s">
        <v>85</v>
      </c>
      <c r="F42" s="32" t="s">
        <v>86</v>
      </c>
      <c r="G42" s="33"/>
      <c r="H42" s="17">
        <v>3</v>
      </c>
      <c r="I42" s="17">
        <v>1.8</v>
      </c>
      <c r="J42" s="37" t="s">
        <v>135</v>
      </c>
      <c r="K42" s="37"/>
    </row>
    <row r="43" spans="1:11" ht="80.25" customHeight="1">
      <c r="A43" s="55"/>
      <c r="B43" s="36"/>
      <c r="C43" s="36" t="s">
        <v>32</v>
      </c>
      <c r="D43" s="18" t="s">
        <v>87</v>
      </c>
      <c r="E43" s="18" t="s">
        <v>88</v>
      </c>
      <c r="F43" s="37" t="s">
        <v>123</v>
      </c>
      <c r="G43" s="37"/>
      <c r="H43" s="17">
        <v>4</v>
      </c>
      <c r="I43" s="17">
        <v>4</v>
      </c>
      <c r="J43" s="38"/>
      <c r="K43" s="38"/>
    </row>
    <row r="44" spans="1:11" ht="102" customHeight="1">
      <c r="A44" s="55"/>
      <c r="B44" s="36"/>
      <c r="C44" s="36"/>
      <c r="D44" s="9" t="s">
        <v>89</v>
      </c>
      <c r="E44" s="12" t="s">
        <v>130</v>
      </c>
      <c r="F44" s="37" t="s">
        <v>124</v>
      </c>
      <c r="G44" s="37"/>
      <c r="H44" s="17">
        <v>4</v>
      </c>
      <c r="I44" s="17">
        <v>4</v>
      </c>
      <c r="J44" s="34"/>
      <c r="K44" s="34"/>
    </row>
    <row r="45" spans="1:11" ht="70.5" customHeight="1">
      <c r="A45" s="55"/>
      <c r="B45" s="36"/>
      <c r="C45" s="36"/>
      <c r="D45" s="9" t="s">
        <v>90</v>
      </c>
      <c r="E45" s="12" t="s">
        <v>91</v>
      </c>
      <c r="F45" s="37" t="s">
        <v>125</v>
      </c>
      <c r="G45" s="37"/>
      <c r="H45" s="17">
        <v>4</v>
      </c>
      <c r="I45" s="17">
        <v>4</v>
      </c>
      <c r="J45" s="34"/>
      <c r="K45" s="34"/>
    </row>
    <row r="46" spans="1:11" ht="123.75" customHeight="1">
      <c r="A46" s="55"/>
      <c r="B46" s="26" t="s">
        <v>36</v>
      </c>
      <c r="C46" s="26" t="s">
        <v>33</v>
      </c>
      <c r="D46" s="27" t="s">
        <v>92</v>
      </c>
      <c r="E46" s="12" t="s">
        <v>93</v>
      </c>
      <c r="F46" s="32" t="s">
        <v>126</v>
      </c>
      <c r="G46" s="33"/>
      <c r="H46" s="17">
        <v>10</v>
      </c>
      <c r="I46" s="17">
        <v>10</v>
      </c>
      <c r="J46" s="34"/>
      <c r="K46" s="34"/>
    </row>
    <row r="47" spans="1:11" ht="20.25" customHeight="1">
      <c r="A47" s="35" t="s">
        <v>34</v>
      </c>
      <c r="B47" s="35"/>
      <c r="C47" s="35"/>
      <c r="D47" s="35"/>
      <c r="E47" s="35"/>
      <c r="F47" s="35"/>
      <c r="G47" s="35"/>
      <c r="H47" s="3">
        <v>100</v>
      </c>
      <c r="I47" s="3">
        <v>94.2</v>
      </c>
      <c r="J47" s="35"/>
      <c r="K47" s="35"/>
    </row>
  </sheetData>
  <sheetProtection/>
  <mergeCells count="106">
    <mergeCell ref="B25:B35"/>
    <mergeCell ref="B13:B24"/>
    <mergeCell ref="B40:B45"/>
    <mergeCell ref="B36:B39"/>
    <mergeCell ref="A40:A46"/>
    <mergeCell ref="A25:A39"/>
    <mergeCell ref="A12:A24"/>
    <mergeCell ref="A1:K1"/>
    <mergeCell ref="A2:K2"/>
    <mergeCell ref="A3:B3"/>
    <mergeCell ref="C3:K3"/>
    <mergeCell ref="A4:B4"/>
    <mergeCell ref="C4:D4"/>
    <mergeCell ref="F4:K4"/>
    <mergeCell ref="A5:B9"/>
    <mergeCell ref="F5:G5"/>
    <mergeCell ref="F6:G6"/>
    <mergeCell ref="K6:K9"/>
    <mergeCell ref="F7:G7"/>
    <mergeCell ref="F8:G8"/>
    <mergeCell ref="F9:G9"/>
    <mergeCell ref="A10:B11"/>
    <mergeCell ref="C10:E10"/>
    <mergeCell ref="F10:K10"/>
    <mergeCell ref="C11:E11"/>
    <mergeCell ref="F11:K11"/>
    <mergeCell ref="F12:G12"/>
    <mergeCell ref="J12:K12"/>
    <mergeCell ref="C13:C23"/>
    <mergeCell ref="F13:G13"/>
    <mergeCell ref="J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8:G28"/>
    <mergeCell ref="J28:K28"/>
    <mergeCell ref="F29:G29"/>
    <mergeCell ref="J29:K29"/>
    <mergeCell ref="F24:G24"/>
    <mergeCell ref="J24:K24"/>
    <mergeCell ref="F25:G25"/>
    <mergeCell ref="J25:K25"/>
    <mergeCell ref="F26:G26"/>
    <mergeCell ref="J26:K26"/>
    <mergeCell ref="F30:G30"/>
    <mergeCell ref="J30:K30"/>
    <mergeCell ref="C31:C32"/>
    <mergeCell ref="F31:G31"/>
    <mergeCell ref="J31:K31"/>
    <mergeCell ref="F32:G32"/>
    <mergeCell ref="J32:K32"/>
    <mergeCell ref="C25:C30"/>
    <mergeCell ref="F27:G27"/>
    <mergeCell ref="J27:K27"/>
    <mergeCell ref="C33:C35"/>
    <mergeCell ref="F33:G33"/>
    <mergeCell ref="J33:K33"/>
    <mergeCell ref="F34:G34"/>
    <mergeCell ref="J34:K34"/>
    <mergeCell ref="F35:G35"/>
    <mergeCell ref="J35:K35"/>
    <mergeCell ref="C36:C37"/>
    <mergeCell ref="F36:G36"/>
    <mergeCell ref="J36:K36"/>
    <mergeCell ref="F37:G37"/>
    <mergeCell ref="J37:K37"/>
    <mergeCell ref="C38:C39"/>
    <mergeCell ref="F38:G38"/>
    <mergeCell ref="J38:K38"/>
    <mergeCell ref="F39:G39"/>
    <mergeCell ref="J45:K45"/>
    <mergeCell ref="J39:K39"/>
    <mergeCell ref="C40:C42"/>
    <mergeCell ref="F40:G40"/>
    <mergeCell ref="J40:K40"/>
    <mergeCell ref="F41:G41"/>
    <mergeCell ref="J41:K41"/>
    <mergeCell ref="F42:G42"/>
    <mergeCell ref="J42:K42"/>
    <mergeCell ref="F46:G46"/>
    <mergeCell ref="J46:K46"/>
    <mergeCell ref="A47:G47"/>
    <mergeCell ref="J47:K47"/>
    <mergeCell ref="C43:C45"/>
    <mergeCell ref="F43:G43"/>
    <mergeCell ref="J43:K43"/>
    <mergeCell ref="F44:G44"/>
    <mergeCell ref="J44:K44"/>
    <mergeCell ref="F45:G45"/>
  </mergeCells>
  <printOptions horizontalCentered="1"/>
  <pageMargins left="0.3937007874015748" right="0.3937007874015748" top="0.31496062992125984" bottom="0.7086614173228347" header="0.31496062992125984" footer="0.31496062992125984"/>
  <pageSetup fitToHeight="0" horizontalDpi="600" verticalDpi="600" orientation="portrait" paperSize="9" scale="70" r:id="rId1"/>
  <rowBreaks count="2" manualBreakCount="2">
    <brk id="24" max="10" man="1"/>
    <brk id="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于喆</cp:lastModifiedBy>
  <cp:lastPrinted>2020-07-16T11:10:45Z</cp:lastPrinted>
  <dcterms:created xsi:type="dcterms:W3CDTF">2006-09-13T19:21:51Z</dcterms:created>
  <dcterms:modified xsi:type="dcterms:W3CDTF">2020-07-16T11:12:37Z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