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15" windowHeight="7560" tabRatio="761" firstSheet="1" activeTab="7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</sheets>
  <definedNames>
    <definedName name="_xlnm.Print_Area" localSheetId="9">'附件11'!$A$1:$K$15</definedName>
    <definedName name="_xlnm.Print_Area" localSheetId="1">'附件2'!$A$1:$D$31</definedName>
    <definedName name="_xlnm.Print_Area" localSheetId="3">'附件4'!$A$1:$I$12</definedName>
    <definedName name="_xlnm.Print_Area" localSheetId="4">'附件5'!$A$1:$D$31</definedName>
  </definedNames>
  <calcPr fullCalcOnLoad="1"/>
</workbook>
</file>

<file path=xl/sharedStrings.xml><?xml version="1.0" encoding="utf-8"?>
<sst xmlns="http://schemas.openxmlformats.org/spreadsheetml/2006/main" count="219" uniqueCount="152">
  <si>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</si>
  <si>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</si>
  <si>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</si>
  <si>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</si>
  <si>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</si>
  <si>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</si>
  <si>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</si>
  <si>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</si>
  <si>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</si>
  <si>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</si>
  <si>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</si>
  <si>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</si>
  <si>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</si>
  <si>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</si>
  <si>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</si>
  <si>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</si>
  <si>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</si>
  <si>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</si>
  <si>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</si>
  <si>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</si>
  <si>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</si>
  <si>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</si>
  <si>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</si>
  <si>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</si>
  <si>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</si>
  <si>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</si>
  <si>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</si>
  <si>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</si>
  <si>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</si>
  <si>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</si>
  <si>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附件3</t>
  </si>
  <si>
    <t>上年结转和结余</t>
  </si>
  <si>
    <t>小计</t>
  </si>
  <si>
    <t>附件4</t>
  </si>
  <si>
    <t>基本支出</t>
  </si>
  <si>
    <t>项目支出</t>
  </si>
  <si>
    <t>上缴上级支出</t>
  </si>
  <si>
    <t>对附属单位补助支出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</si>
  <si>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</si>
  <si>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</si>
  <si>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</si>
  <si>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附件6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</si>
  <si>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</si>
  <si>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</si>
  <si>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</si>
  <si>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</si>
  <si>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</si>
  <si>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</si>
  <si>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津贴补贴</t>
  </si>
  <si>
    <t>注：本表按部门预算支出经济分类填列，明细到类、款两级科目。</t>
  </si>
  <si>
    <t>附件8</t>
  </si>
  <si>
    <t>附件10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</si>
  <si>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</si>
  <si>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</si>
  <si>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</si>
  <si>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</si>
  <si>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</si>
  <si>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</si>
  <si>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</si>
  <si>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</si>
  <si>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</si>
  <si>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</si>
  <si>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</si>
  <si>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</si>
  <si>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</si>
  <si>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</si>
  <si>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</si>
  <si>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</si>
  <si>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</si>
  <si>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</si>
  <si>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</si>
  <si>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五、财政专户管理资金收入</t>
  </si>
  <si>
    <t>小计</t>
  </si>
  <si>
    <t>事业收入</t>
  </si>
  <si>
    <t>事业单位经营收入</t>
  </si>
  <si>
    <t>科目编码</t>
  </si>
  <si>
    <t>科目名称</t>
  </si>
  <si>
    <t>合 计</t>
  </si>
  <si>
    <t>事业单位经营支出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</si>
  <si>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</si>
  <si>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</si>
  <si>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</si>
  <si>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</si>
  <si>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</si>
  <si>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</si>
  <si>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</si>
  <si>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</si>
  <si>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 xml:space="preserve"> </t>
  </si>
  <si>
    <t>合 计</t>
  </si>
  <si>
    <t>基本支出</t>
  </si>
  <si>
    <t>人员经费</t>
  </si>
  <si>
    <t>公用经费</t>
  </si>
  <si>
    <t>项目支出</t>
  </si>
  <si>
    <t>部门预算支出经济分类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</si>
  <si>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</si>
  <si>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</si>
  <si>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</si>
  <si>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</si>
  <si>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</si>
  <si>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</si>
  <si>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</si>
  <si>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</si>
  <si>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</si>
  <si>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</si>
  <si>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</si>
  <si>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</si>
  <si>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</si>
  <si>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</si>
  <si>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附件11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</si>
  <si>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</si>
  <si>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</si>
  <si>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</si>
  <si>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</si>
  <si>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</si>
  <si>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</si>
  <si>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</si>
  <si>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本年政府性基金预算支出</t>
  </si>
  <si>
    <t>预算数</t>
  </si>
  <si>
    <t>预算数</t>
  </si>
  <si>
    <t>上年结转结余</t>
  </si>
  <si>
    <t>财政拨款结转结余</t>
  </si>
  <si>
    <t>非财政拨款结转结余</t>
  </si>
  <si>
    <t>国有资本经营预算算</t>
  </si>
  <si>
    <t>非同级财政拨款预算收入</t>
  </si>
  <si>
    <t>上级补助收入</t>
  </si>
  <si>
    <t>附属单位上缴收入</t>
  </si>
  <si>
    <t>其他收入</t>
  </si>
  <si>
    <t>八、上级补助收入</t>
  </si>
  <si>
    <t>九、附属单位上缴收入</t>
  </si>
  <si>
    <t>十、其他收入</t>
  </si>
  <si>
    <t>二、上年财政结转结余</t>
  </si>
  <si>
    <t>预算数</t>
  </si>
  <si>
    <t>单位：万元</t>
  </si>
  <si>
    <t>中华人民共和国天津出入境边防检查总站
2021年部门收支总体情况表</t>
  </si>
  <si>
    <t>公共安全支出</t>
  </si>
  <si>
    <t>中华人民共和国天津出入境边防检查总站
2021年部门支出总体情况表</t>
  </si>
  <si>
    <t>中华人民共和国天津出入境边防检查总站
2021年财政拨款收支总体情况表</t>
  </si>
  <si>
    <t>中华人民共和国天津出入境边防检查总站
2021年部门收入总体情况表</t>
  </si>
  <si>
    <t>中华人民共和国天津出入境边防检查总站
2021年一般公共预算支出情况表</t>
  </si>
  <si>
    <t>公共安全支出</t>
  </si>
  <si>
    <t>公安</t>
  </si>
  <si>
    <t>移民事务</t>
  </si>
  <si>
    <t>商品和服务支出</t>
  </si>
  <si>
    <t>办公费</t>
  </si>
  <si>
    <t>租赁费</t>
  </si>
  <si>
    <t>中华人民共和国天津出入境边防检查总站
2021年一般公共预算基本支出情况表</t>
  </si>
  <si>
    <t>中华人民共和国天津出入境边防检查总站
2021年政府性基金预算支出情况表</t>
  </si>
  <si>
    <t>中华人民共和国天津出入境边防检查总站
2021年一般公共预算“三公”经费支出情况表</t>
  </si>
  <si>
    <t>中华人民共和国天津出入境边防检查总站
2021年项目支出表</t>
  </si>
  <si>
    <t>204</t>
  </si>
  <si>
    <t>中华人民共和国天津出入境边防检查总站</t>
  </si>
  <si>
    <t>本部门2021年政府性基金预算支出情况表为空表。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</si>
</sst>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 "/>
    <numFmt numFmtId="196" formatCode="0.0_);[Red]\(0.0\)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9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5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8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54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8" fillId="0" borderId="0" xfId="487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18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69">
      <alignment/>
      <protection/>
    </xf>
    <xf numFmtId="0" fontId="3" fillId="0" borderId="0" xfId="469" applyFont="1">
      <alignment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469" applyFont="1" applyAlignment="1">
      <alignment/>
      <protection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197" fontId="3" fillId="0" borderId="16" xfId="0" applyNumberFormat="1" applyFont="1" applyFill="1" applyBorder="1" applyAlignment="1" applyProtection="1">
      <alignment horizontal="right" vertical="center" wrapText="1"/>
      <protection/>
    </xf>
    <xf numFmtId="197" fontId="3" fillId="0" borderId="8" xfId="0" applyNumberFormat="1" applyFont="1" applyFill="1" applyBorder="1" applyAlignment="1" applyProtection="1">
      <alignment horizontal="right" vertical="center" wrapText="1"/>
      <protection/>
    </xf>
    <xf numFmtId="197" fontId="3" fillId="0" borderId="8" xfId="0" applyNumberFormat="1" applyFont="1" applyFill="1" applyBorder="1" applyAlignment="1" applyProtection="1">
      <alignment horizontal="center" vertical="center"/>
      <protection/>
    </xf>
    <xf numFmtId="19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96" fontId="3" fillId="0" borderId="8" xfId="0" applyNumberFormat="1" applyFont="1" applyFill="1" applyBorder="1" applyAlignment="1">
      <alignment horizontal="center" vertical="center" wrapText="1"/>
    </xf>
    <xf numFmtId="196" fontId="3" fillId="0" borderId="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6" fontId="3" fillId="0" borderId="8" xfId="0" applyNumberFormat="1" applyFont="1" applyFill="1" applyBorder="1" applyAlignment="1" applyProtection="1">
      <alignment horizontal="center" vertical="center" wrapText="1"/>
      <protection/>
    </xf>
    <xf numFmtId="196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196" fontId="3" fillId="0" borderId="18" xfId="0" applyNumberFormat="1" applyFont="1" applyFill="1" applyBorder="1" applyAlignment="1" applyProtection="1">
      <alignment horizontal="righ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97" fontId="3" fillId="0" borderId="16" xfId="0" applyNumberFormat="1" applyFont="1" applyFill="1" applyBorder="1" applyAlignment="1" applyProtection="1">
      <alignment horizontal="left" vertical="center" wrapText="1"/>
      <protection/>
    </xf>
    <xf numFmtId="197" fontId="3" fillId="0" borderId="16" xfId="0" applyNumberFormat="1" applyFont="1" applyFill="1" applyBorder="1" applyAlignment="1" applyProtection="1">
      <alignment horizontal="right" vertical="center" wrapText="1"/>
      <protection/>
    </xf>
    <xf numFmtId="197" fontId="3" fillId="0" borderId="8" xfId="0" applyNumberFormat="1" applyFont="1" applyFill="1" applyBorder="1" applyAlignment="1" applyProtection="1">
      <alignment horizontal="right" vertical="center" wrapText="1"/>
      <protection/>
    </xf>
    <xf numFmtId="197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197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197" fontId="3" fillId="0" borderId="16" xfId="0" applyNumberFormat="1" applyFont="1" applyFill="1" applyBorder="1" applyAlignment="1" applyProtection="1">
      <alignment horizontal="left" vertical="center" wrapText="1" indent="2"/>
      <protection/>
    </xf>
    <xf numFmtId="197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vertical="center"/>
      <protection/>
    </xf>
    <xf numFmtId="0" fontId="0" fillId="0" borderId="8" xfId="469" applyFont="1" applyBorder="1">
      <alignment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487" applyFont="1" applyAlignment="1">
      <alignment horizontal="center" vertical="center" wrapText="1"/>
      <protection/>
    </xf>
    <xf numFmtId="0" fontId="7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/>
      <protection/>
    </xf>
    <xf numFmtId="0" fontId="8" fillId="0" borderId="21" xfId="487" applyFont="1" applyBorder="1" applyAlignment="1">
      <alignment horizontal="right"/>
      <protection/>
    </xf>
    <xf numFmtId="0" fontId="65" fillId="0" borderId="0" xfId="0" applyFont="1" applyAlignment="1">
      <alignment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1720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="85" zoomScaleNormal="70" zoomScaleSheetLayoutView="85" zoomScalePageLayoutView="0" workbookViewId="0" topLeftCell="A1">
      <selection activeCell="H8" sqref="H8"/>
    </sheetView>
  </sheetViews>
  <sheetFormatPr defaultColWidth="17" defaultRowHeight="11.25"/>
  <cols>
    <col min="1" max="11" width="17.83203125" style="66" customWidth="1"/>
    <col min="12" max="16384" width="17" style="66" customWidth="1"/>
  </cols>
  <sheetData>
    <row r="1" spans="1:11" ht="32.25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55.5" customHeight="1">
      <c r="A2" s="146" t="s">
        <v>148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4" customHeight="1">
      <c r="A3" s="152" t="s">
        <v>132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s="67" customFormat="1" ht="44.25" customHeight="1">
      <c r="A4" s="151" t="s">
        <v>98</v>
      </c>
      <c r="B4" s="151" t="s">
        <v>99</v>
      </c>
      <c r="C4" s="151" t="s">
        <v>100</v>
      </c>
      <c r="D4" s="151" t="s">
        <v>101</v>
      </c>
      <c r="E4" s="151"/>
      <c r="F4" s="151"/>
      <c r="G4" s="151" t="s">
        <v>102</v>
      </c>
      <c r="H4" s="151"/>
      <c r="I4" s="151"/>
      <c r="J4" s="150" t="s">
        <v>103</v>
      </c>
      <c r="K4" s="151" t="s">
        <v>104</v>
      </c>
    </row>
    <row r="5" spans="1:11" s="67" customFormat="1" ht="44.25" customHeight="1">
      <c r="A5" s="151"/>
      <c r="B5" s="151"/>
      <c r="C5" s="151"/>
      <c r="D5" s="117" t="s">
        <v>105</v>
      </c>
      <c r="E5" s="117" t="s">
        <v>106</v>
      </c>
      <c r="F5" s="117" t="s">
        <v>107</v>
      </c>
      <c r="G5" s="117" t="s">
        <v>105</v>
      </c>
      <c r="H5" s="117" t="s">
        <v>106</v>
      </c>
      <c r="I5" s="117" t="s">
        <v>107</v>
      </c>
      <c r="J5" s="150"/>
      <c r="K5" s="151"/>
    </row>
    <row r="6" spans="1:11" ht="34.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34.5" customHeight="1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34.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34.5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34.5" customHeight="1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34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34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34.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34.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34.5" customHeight="1">
      <c r="A15" s="116" t="s">
        <v>100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Normal="115" zoomScaleSheetLayoutView="85" zoomScalePageLayoutView="0" workbookViewId="0" topLeftCell="A19">
      <selection activeCell="A10" sqref="A10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ht="57.75" customHeight="1">
      <c r="A2" s="70" t="s">
        <v>133</v>
      </c>
      <c r="B2" s="14"/>
      <c r="C2" s="14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124" t="s">
        <v>2</v>
      </c>
      <c r="B4" s="124"/>
      <c r="C4" s="124" t="s">
        <v>3</v>
      </c>
      <c r="D4" s="12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</row>
    <row r="5" spans="1:249" ht="36.75" customHeight="1">
      <c r="A5" s="15" t="s">
        <v>4</v>
      </c>
      <c r="B5" s="29" t="s">
        <v>117</v>
      </c>
      <c r="C5" s="15" t="s">
        <v>4</v>
      </c>
      <c r="D5" s="29" t="s">
        <v>118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</row>
    <row r="6" spans="1:249" ht="30" customHeight="1">
      <c r="A6" s="75" t="s">
        <v>56</v>
      </c>
      <c r="B6" s="76">
        <v>1582</v>
      </c>
      <c r="C6" s="77" t="s">
        <v>5</v>
      </c>
      <c r="D6" s="7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249" ht="30" customHeight="1">
      <c r="A7" s="75" t="s">
        <v>57</v>
      </c>
      <c r="B7" s="76"/>
      <c r="C7" s="77" t="s">
        <v>6</v>
      </c>
      <c r="D7" s="76">
        <v>1582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</row>
    <row r="8" spans="1:249" ht="30" customHeight="1">
      <c r="A8" s="75" t="s">
        <v>58</v>
      </c>
      <c r="B8" s="76"/>
      <c r="C8" s="77" t="s">
        <v>7</v>
      </c>
      <c r="D8" s="7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</row>
    <row r="9" spans="1:249" ht="30" customHeight="1">
      <c r="A9" s="78" t="s">
        <v>59</v>
      </c>
      <c r="B9" s="76"/>
      <c r="C9" s="77" t="s">
        <v>8</v>
      </c>
      <c r="D9" s="7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</row>
    <row r="10" spans="1:249" ht="30" customHeight="1">
      <c r="A10" s="78" t="s">
        <v>71</v>
      </c>
      <c r="B10" s="76"/>
      <c r="C10" s="77" t="s">
        <v>9</v>
      </c>
      <c r="D10" s="7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</row>
    <row r="11" spans="1:249" ht="30" customHeight="1">
      <c r="A11" s="79" t="s">
        <v>60</v>
      </c>
      <c r="B11" s="76"/>
      <c r="C11" s="80" t="s">
        <v>10</v>
      </c>
      <c r="D11" s="7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</row>
    <row r="12" spans="1:249" ht="30" customHeight="1">
      <c r="A12" s="79" t="s">
        <v>61</v>
      </c>
      <c r="B12" s="76"/>
      <c r="C12" s="77" t="s">
        <v>11</v>
      </c>
      <c r="D12" s="7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</row>
    <row r="13" spans="1:249" ht="30" customHeight="1">
      <c r="A13" s="75" t="s">
        <v>127</v>
      </c>
      <c r="B13" s="81"/>
      <c r="C13" s="77" t="s">
        <v>12</v>
      </c>
      <c r="D13" s="7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</row>
    <row r="14" spans="1:249" ht="30" customHeight="1">
      <c r="A14" s="75" t="s">
        <v>128</v>
      </c>
      <c r="B14" s="81"/>
      <c r="C14" s="77" t="s">
        <v>13</v>
      </c>
      <c r="D14" s="7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249" ht="30" customHeight="1">
      <c r="A15" s="75" t="s">
        <v>129</v>
      </c>
      <c r="B15" s="81"/>
      <c r="C15" s="77" t="s">
        <v>14</v>
      </c>
      <c r="D15" s="7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</row>
    <row r="16" spans="1:249" ht="30" customHeight="1">
      <c r="A16" s="75"/>
      <c r="B16" s="81"/>
      <c r="C16" s="77" t="s">
        <v>15</v>
      </c>
      <c r="D16" s="7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</row>
    <row r="17" spans="1:249" ht="30" customHeight="1">
      <c r="A17" s="75"/>
      <c r="B17" s="81"/>
      <c r="C17" s="77" t="s">
        <v>16</v>
      </c>
      <c r="D17" s="7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</row>
    <row r="18" spans="1:249" ht="30" customHeight="1">
      <c r="A18" s="75"/>
      <c r="B18" s="76"/>
      <c r="C18" s="77" t="s">
        <v>17</v>
      </c>
      <c r="D18" s="7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</row>
    <row r="19" spans="1:249" ht="30" customHeight="1">
      <c r="A19" s="75"/>
      <c r="B19" s="76"/>
      <c r="C19" s="77" t="s">
        <v>18</v>
      </c>
      <c r="D19" s="7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</row>
    <row r="20" spans="1:249" ht="30" customHeight="1">
      <c r="A20" s="75"/>
      <c r="B20" s="76"/>
      <c r="C20" s="77" t="s">
        <v>19</v>
      </c>
      <c r="D20" s="8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</row>
    <row r="21" spans="1:249" ht="30" customHeight="1">
      <c r="A21" s="83"/>
      <c r="B21" s="76"/>
      <c r="C21" s="77" t="s">
        <v>20</v>
      </c>
      <c r="D21" s="8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</row>
    <row r="22" spans="1:249" ht="30" customHeight="1">
      <c r="A22" s="83"/>
      <c r="B22" s="76"/>
      <c r="C22" s="84" t="s">
        <v>21</v>
      </c>
      <c r="D22" s="7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</row>
    <row r="23" spans="1:249" ht="30" customHeight="1">
      <c r="A23" s="83"/>
      <c r="B23" s="76"/>
      <c r="C23" s="84" t="s">
        <v>22</v>
      </c>
      <c r="D23" s="85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</row>
    <row r="24" spans="1:249" ht="30" customHeight="1">
      <c r="A24" s="83"/>
      <c r="B24" s="76"/>
      <c r="C24" s="84" t="s">
        <v>23</v>
      </c>
      <c r="D24" s="85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</row>
    <row r="25" spans="1:249" ht="30.75" customHeight="1">
      <c r="A25" s="83"/>
      <c r="B25" s="76"/>
      <c r="C25" s="84" t="s">
        <v>24</v>
      </c>
      <c r="D25" s="8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</row>
    <row r="26" spans="1:249" ht="30.75" customHeight="1">
      <c r="A26" s="83"/>
      <c r="B26" s="76"/>
      <c r="C26" s="84" t="s">
        <v>25</v>
      </c>
      <c r="D26" s="85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</row>
    <row r="27" spans="1:249" ht="30.75" customHeight="1">
      <c r="A27" s="83"/>
      <c r="B27" s="76"/>
      <c r="C27" s="84" t="s">
        <v>66</v>
      </c>
      <c r="D27" s="85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</row>
    <row r="28" spans="1:249" ht="30" customHeight="1">
      <c r="A28" s="86" t="s">
        <v>26</v>
      </c>
      <c r="B28" s="76">
        <f>SUM(B6:B27)</f>
        <v>1582</v>
      </c>
      <c r="C28" s="86" t="s">
        <v>27</v>
      </c>
      <c r="D28" s="85">
        <f>SUM(D6:D27)</f>
        <v>1582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30" customHeight="1">
      <c r="A29" s="75" t="s">
        <v>119</v>
      </c>
      <c r="B29" s="76"/>
      <c r="C29" s="77" t="s">
        <v>65</v>
      </c>
      <c r="D29" s="7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</row>
    <row r="30" spans="1:249" ht="30" customHeight="1">
      <c r="A30" s="86" t="s">
        <v>28</v>
      </c>
      <c r="B30" s="76">
        <f>B28+B29</f>
        <v>1582</v>
      </c>
      <c r="C30" s="86" t="s">
        <v>29</v>
      </c>
      <c r="D30" s="76">
        <f>D28+D29</f>
        <v>1582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27" customHeight="1">
      <c r="A31" s="87" t="s">
        <v>114</v>
      </c>
      <c r="B31" s="88"/>
      <c r="C31" s="89"/>
      <c r="D31" s="9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27.75" customHeight="1">
      <c r="A32" s="43"/>
      <c r="B32" s="44"/>
      <c r="C32" s="43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27.75" customHeight="1">
      <c r="A33" s="46"/>
      <c r="B33" s="47"/>
      <c r="C33" s="47"/>
      <c r="D33" s="4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</row>
    <row r="34" spans="1:249" ht="27.75" customHeight="1">
      <c r="A34" s="47"/>
      <c r="B34" s="47"/>
      <c r="C34" s="47"/>
      <c r="D34" s="4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</row>
    <row r="35" spans="1:249" ht="27.75" customHeight="1">
      <c r="A35" s="47"/>
      <c r="B35" s="47"/>
      <c r="C35" s="47"/>
      <c r="D35" s="4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</row>
    <row r="36" spans="1:249" ht="27.75" customHeight="1">
      <c r="A36" s="47"/>
      <c r="B36" s="47"/>
      <c r="C36" s="47"/>
      <c r="D36" s="4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</row>
  </sheetData>
  <sheetProtection/>
  <mergeCells count="2">
    <mergeCell ref="A4:B4"/>
    <mergeCell ref="C4:D4"/>
  </mergeCells>
  <printOptions horizontalCentered="1"/>
  <pageMargins left="0.5511811023622047" right="0.5511811023622047" top="0.7874015748031497" bottom="0.5905511811023623" header="0.5905511811023623" footer="0.2362204724409449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zoomScalePageLayoutView="0" workbookViewId="0" topLeftCell="A4">
      <selection activeCell="E9" sqref="E9"/>
    </sheetView>
  </sheetViews>
  <sheetFormatPr defaultColWidth="9.16015625" defaultRowHeight="27.75" customHeight="1"/>
  <cols>
    <col min="1" max="1" width="10.83203125" style="58" customWidth="1"/>
    <col min="2" max="2" width="9.5" style="58" customWidth="1"/>
    <col min="3" max="3" width="12" style="58" customWidth="1"/>
    <col min="4" max="4" width="11.83203125" style="58" customWidth="1"/>
    <col min="5" max="5" width="11.66015625" style="58" customWidth="1"/>
    <col min="6" max="12" width="8.83203125" style="58" customWidth="1"/>
    <col min="13" max="14" width="8.83203125" style="43" customWidth="1"/>
    <col min="15" max="22" width="8.83203125" style="58" customWidth="1"/>
    <col min="23" max="254" width="9" style="43" customWidth="1"/>
    <col min="255" max="255" width="9.16015625" style="59" customWidth="1"/>
    <col min="256" max="16384" width="9.16015625" style="59" customWidth="1"/>
  </cols>
  <sheetData>
    <row r="1" spans="1:22" s="51" customFormat="1" ht="27" customHeight="1">
      <c r="A1" s="6" t="s">
        <v>30</v>
      </c>
      <c r="B1" s="6"/>
      <c r="C1" s="6"/>
      <c r="D1" s="6"/>
      <c r="E1" s="60"/>
      <c r="F1" s="60"/>
      <c r="G1" s="60"/>
      <c r="H1" s="60"/>
      <c r="I1" s="60"/>
      <c r="J1" s="60"/>
      <c r="K1" s="60"/>
      <c r="L1" s="60"/>
      <c r="M1" s="60"/>
      <c r="O1" s="60"/>
      <c r="P1" s="60"/>
      <c r="Q1" s="60"/>
      <c r="R1" s="60"/>
      <c r="S1" s="60"/>
      <c r="T1" s="60"/>
      <c r="U1" s="60"/>
      <c r="V1" s="60"/>
    </row>
    <row r="2" spans="1:22" s="27" customFormat="1" ht="63.75" customHeight="1">
      <c r="A2" s="132" t="s">
        <v>137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s="27" customFormat="1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s="2" customFormat="1" ht="21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O4" s="62"/>
      <c r="P4" s="62"/>
      <c r="Q4" s="62"/>
      <c r="R4" s="62"/>
      <c r="S4" s="62"/>
      <c r="T4" s="62"/>
      <c r="U4" s="62"/>
      <c r="V4" s="62" t="s">
        <v>1</v>
      </c>
    </row>
    <row r="5" spans="1:22" s="68" customFormat="1" ht="29.25" customHeight="1">
      <c r="A5" s="131" t="s">
        <v>67</v>
      </c>
      <c r="B5" s="131" t="s">
        <v>68</v>
      </c>
      <c r="C5" s="134" t="s">
        <v>69</v>
      </c>
      <c r="D5" s="137" t="s">
        <v>70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1" t="s">
        <v>31</v>
      </c>
      <c r="P5" s="131"/>
      <c r="Q5" s="131"/>
      <c r="R5" s="131"/>
      <c r="S5" s="131"/>
      <c r="T5" s="131"/>
      <c r="U5" s="131"/>
      <c r="V5" s="131"/>
    </row>
    <row r="6" spans="1:22" s="68" customFormat="1" ht="29.25" customHeight="1">
      <c r="A6" s="131"/>
      <c r="B6" s="131"/>
      <c r="C6" s="135"/>
      <c r="D6" s="131" t="s">
        <v>72</v>
      </c>
      <c r="E6" s="127" t="s">
        <v>109</v>
      </c>
      <c r="F6" s="127" t="s">
        <v>110</v>
      </c>
      <c r="G6" s="127" t="s">
        <v>122</v>
      </c>
      <c r="H6" s="127" t="s">
        <v>123</v>
      </c>
      <c r="I6" s="127" t="s">
        <v>112</v>
      </c>
      <c r="J6" s="127" t="s">
        <v>73</v>
      </c>
      <c r="K6" s="127" t="s">
        <v>74</v>
      </c>
      <c r="L6" s="127" t="s">
        <v>124</v>
      </c>
      <c r="M6" s="127" t="s">
        <v>125</v>
      </c>
      <c r="N6" s="127" t="s">
        <v>126</v>
      </c>
      <c r="O6" s="131" t="s">
        <v>32</v>
      </c>
      <c r="P6" s="128" t="s">
        <v>120</v>
      </c>
      <c r="Q6" s="129"/>
      <c r="R6" s="129"/>
      <c r="S6" s="130"/>
      <c r="T6" s="128" t="s">
        <v>121</v>
      </c>
      <c r="U6" s="129"/>
      <c r="V6" s="130"/>
    </row>
    <row r="7" spans="1:22" s="68" customFormat="1" ht="39.75" customHeight="1">
      <c r="A7" s="131"/>
      <c r="B7" s="131"/>
      <c r="C7" s="136"/>
      <c r="D7" s="131"/>
      <c r="E7" s="127"/>
      <c r="F7" s="127"/>
      <c r="G7" s="127" t="s">
        <v>58</v>
      </c>
      <c r="H7" s="127" t="s">
        <v>59</v>
      </c>
      <c r="I7" s="127" t="s">
        <v>71</v>
      </c>
      <c r="J7" s="127" t="s">
        <v>60</v>
      </c>
      <c r="K7" s="127" t="s">
        <v>61</v>
      </c>
      <c r="L7" s="127" t="s">
        <v>62</v>
      </c>
      <c r="M7" s="127" t="s">
        <v>63</v>
      </c>
      <c r="N7" s="127" t="s">
        <v>64</v>
      </c>
      <c r="O7" s="131"/>
      <c r="P7" s="91" t="s">
        <v>72</v>
      </c>
      <c r="Q7" s="91" t="s">
        <v>109</v>
      </c>
      <c r="R7" s="91" t="s">
        <v>110</v>
      </c>
      <c r="S7" s="91" t="s">
        <v>111</v>
      </c>
      <c r="T7" s="91" t="s">
        <v>72</v>
      </c>
      <c r="U7" s="92" t="s">
        <v>112</v>
      </c>
      <c r="V7" s="93" t="s">
        <v>113</v>
      </c>
    </row>
    <row r="8" spans="1:254" s="48" customFormat="1" ht="95.25" customHeight="1">
      <c r="A8" s="94">
        <v>403101</v>
      </c>
      <c r="B8" s="94" t="s">
        <v>150</v>
      </c>
      <c r="C8" s="95">
        <f>D8+O8</f>
        <v>1582</v>
      </c>
      <c r="D8" s="95">
        <f>SUM(E8:N8)</f>
        <v>1582</v>
      </c>
      <c r="E8" s="95">
        <v>1582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</row>
    <row r="9" spans="1:254" s="28" customFormat="1" ht="33.75" customHeight="1">
      <c r="A9" s="76"/>
      <c r="B9" s="7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</row>
    <row r="10" spans="1:22" s="48" customFormat="1" ht="33.75" customHeight="1">
      <c r="A10" s="97"/>
      <c r="B10" s="97"/>
      <c r="C10" s="98"/>
      <c r="D10" s="98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3" s="48" customFormat="1" ht="33.75" customHeight="1">
      <c r="A11" s="76"/>
      <c r="B11" s="7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28"/>
    </row>
    <row r="12" spans="1:23" s="48" customFormat="1" ht="33.75" customHeight="1">
      <c r="A12" s="76"/>
      <c r="B12" s="7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28"/>
    </row>
    <row r="13" spans="1:22" ht="33.75" customHeight="1">
      <c r="A13" s="125" t="s">
        <v>69</v>
      </c>
      <c r="B13" s="126"/>
      <c r="C13" s="99">
        <f>SUM(C8:C12)</f>
        <v>1582</v>
      </c>
      <c r="D13" s="99">
        <f aca="true" t="shared" si="0" ref="D13:V13">SUM(D8:D12)</f>
        <v>1582</v>
      </c>
      <c r="E13" s="99">
        <f t="shared" si="0"/>
        <v>1582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</row>
  </sheetData>
  <sheetProtection/>
  <mergeCells count="21">
    <mergeCell ref="D6:D7"/>
    <mergeCell ref="A2:V2"/>
    <mergeCell ref="O5:V5"/>
    <mergeCell ref="A5:A7"/>
    <mergeCell ref="F6:F7"/>
    <mergeCell ref="L6:L7"/>
    <mergeCell ref="N6:N7"/>
    <mergeCell ref="M6:M7"/>
    <mergeCell ref="J6:J7"/>
    <mergeCell ref="C5:C7"/>
    <mergeCell ref="E6:E7"/>
    <mergeCell ref="A13:B13"/>
    <mergeCell ref="K6:K7"/>
    <mergeCell ref="T6:V6"/>
    <mergeCell ref="O6:O7"/>
    <mergeCell ref="B5:B7"/>
    <mergeCell ref="P6:S6"/>
    <mergeCell ref="G6:G7"/>
    <mergeCell ref="H6:H7"/>
    <mergeCell ref="I6:I7"/>
    <mergeCell ref="D5:N5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1">
      <selection activeCell="C11" sqref="C11"/>
    </sheetView>
  </sheetViews>
  <sheetFormatPr defaultColWidth="9.16015625" defaultRowHeight="27.75" customHeight="1"/>
  <cols>
    <col min="1" max="1" width="23.66015625" style="52" customWidth="1"/>
    <col min="2" max="2" width="22.83203125" style="52" customWidth="1"/>
    <col min="3" max="8" width="17.33203125" style="53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51" customFormat="1" ht="27" customHeight="1">
      <c r="A1" s="6" t="s">
        <v>33</v>
      </c>
      <c r="B1" s="6"/>
      <c r="C1" s="54"/>
      <c r="D1" s="54"/>
      <c r="E1" s="54"/>
      <c r="F1" s="54"/>
      <c r="G1" s="54"/>
      <c r="I1" s="54"/>
    </row>
    <row r="2" spans="1:13" s="1" customFormat="1" ht="84.75" customHeight="1">
      <c r="A2" s="70" t="s">
        <v>135</v>
      </c>
      <c r="B2" s="14"/>
      <c r="C2" s="14"/>
      <c r="D2" s="14"/>
      <c r="E2" s="14"/>
      <c r="F2" s="14"/>
      <c r="G2" s="14"/>
      <c r="H2" s="55"/>
      <c r="I2" s="14"/>
      <c r="J2" s="57"/>
      <c r="K2" s="14"/>
      <c r="L2" s="57"/>
      <c r="M2" s="57"/>
    </row>
    <row r="3" spans="1:9" s="2" customFormat="1" ht="21.75" customHeight="1">
      <c r="A3" s="56"/>
      <c r="B3" s="56"/>
      <c r="C3" s="56"/>
      <c r="D3" s="56"/>
      <c r="E3" s="56"/>
      <c r="F3" s="56"/>
      <c r="G3" s="56"/>
      <c r="I3" s="56" t="s">
        <v>1</v>
      </c>
    </row>
    <row r="4" spans="1:9" s="28" customFormat="1" ht="29.25" customHeight="1">
      <c r="A4" s="139" t="s">
        <v>75</v>
      </c>
      <c r="B4" s="141" t="s">
        <v>76</v>
      </c>
      <c r="C4" s="140" t="s">
        <v>77</v>
      </c>
      <c r="D4" s="138" t="s">
        <v>34</v>
      </c>
      <c r="E4" s="138" t="s">
        <v>35</v>
      </c>
      <c r="F4" s="138" t="s">
        <v>78</v>
      </c>
      <c r="G4" s="138" t="s">
        <v>36</v>
      </c>
      <c r="H4" s="138" t="s">
        <v>37</v>
      </c>
      <c r="I4" s="138" t="s">
        <v>38</v>
      </c>
    </row>
    <row r="5" spans="1:9" s="28" customFormat="1" ht="29.25" customHeight="1">
      <c r="A5" s="139"/>
      <c r="B5" s="142"/>
      <c r="C5" s="140"/>
      <c r="D5" s="138"/>
      <c r="E5" s="138"/>
      <c r="F5" s="138"/>
      <c r="G5" s="138"/>
      <c r="H5" s="138"/>
      <c r="I5" s="138"/>
    </row>
    <row r="6" spans="1:9" s="28" customFormat="1" ht="29.25" customHeight="1">
      <c r="A6" s="139"/>
      <c r="B6" s="143"/>
      <c r="C6" s="140"/>
      <c r="D6" s="138"/>
      <c r="E6" s="138"/>
      <c r="F6" s="138"/>
      <c r="G6" s="138"/>
      <c r="H6" s="138"/>
      <c r="I6" s="138"/>
    </row>
    <row r="7" spans="1:249" s="3" customFormat="1" ht="47.25" customHeight="1">
      <c r="A7" s="101" t="s">
        <v>149</v>
      </c>
      <c r="B7" s="102" t="s">
        <v>134</v>
      </c>
      <c r="C7" s="96">
        <v>1582</v>
      </c>
      <c r="D7" s="96">
        <v>1582</v>
      </c>
      <c r="E7" s="96"/>
      <c r="F7" s="96"/>
      <c r="G7" s="96"/>
      <c r="H7" s="103"/>
      <c r="I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</row>
    <row r="8" spans="1:10" s="13" customFormat="1" ht="47.25" customHeight="1">
      <c r="A8" s="83">
        <v>20402</v>
      </c>
      <c r="B8" s="83" t="s">
        <v>140</v>
      </c>
      <c r="C8" s="96">
        <v>1582</v>
      </c>
      <c r="D8" s="96">
        <v>1582</v>
      </c>
      <c r="E8" s="96"/>
      <c r="F8" s="96"/>
      <c r="G8" s="96"/>
      <c r="H8" s="103"/>
      <c r="I8" s="96"/>
      <c r="J8" s="3"/>
    </row>
    <row r="9" spans="1:9" ht="47.25" customHeight="1">
      <c r="A9" s="83">
        <v>2040223</v>
      </c>
      <c r="B9" s="97" t="s">
        <v>141</v>
      </c>
      <c r="C9" s="96">
        <v>1582</v>
      </c>
      <c r="D9" s="96">
        <v>1582</v>
      </c>
      <c r="E9" s="96"/>
      <c r="F9" s="96"/>
      <c r="G9" s="96"/>
      <c r="H9" s="103"/>
      <c r="I9" s="96"/>
    </row>
    <row r="10" spans="1:9" ht="47.25" customHeight="1">
      <c r="A10" s="97"/>
      <c r="B10" s="97"/>
      <c r="C10" s="96"/>
      <c r="D10" s="96"/>
      <c r="E10" s="96"/>
      <c r="F10" s="96"/>
      <c r="G10" s="96"/>
      <c r="H10" s="103"/>
      <c r="I10" s="96"/>
    </row>
    <row r="11" spans="1:9" ht="47.25" customHeight="1">
      <c r="A11" s="102"/>
      <c r="B11" s="102"/>
      <c r="C11" s="96"/>
      <c r="D11" s="96"/>
      <c r="E11" s="96"/>
      <c r="F11" s="96"/>
      <c r="G11" s="96"/>
      <c r="H11" s="103"/>
      <c r="I11" s="96"/>
    </row>
    <row r="12" spans="1:9" ht="47.25" customHeight="1">
      <c r="A12" s="102"/>
      <c r="B12" s="101" t="s">
        <v>115</v>
      </c>
      <c r="C12" s="96">
        <v>1582</v>
      </c>
      <c r="D12" s="96">
        <v>1582</v>
      </c>
      <c r="E12" s="96"/>
      <c r="F12" s="96"/>
      <c r="G12" s="96"/>
      <c r="H12" s="103"/>
      <c r="I12" s="96"/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6">
      <selection activeCell="B24" sqref="B24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40</v>
      </c>
    </row>
    <row r="2" spans="1:250" ht="61.5" customHeight="1">
      <c r="A2" s="70" t="s">
        <v>136</v>
      </c>
      <c r="B2" s="14"/>
      <c r="C2" s="14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124" t="s">
        <v>2</v>
      </c>
      <c r="B4" s="124"/>
      <c r="C4" s="124" t="s">
        <v>3</v>
      </c>
      <c r="D4" s="12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</row>
    <row r="5" spans="1:250" ht="36.75" customHeight="1">
      <c r="A5" s="15" t="s">
        <v>4</v>
      </c>
      <c r="B5" s="29" t="s">
        <v>118</v>
      </c>
      <c r="C5" s="15" t="s">
        <v>4</v>
      </c>
      <c r="D5" s="29" t="s">
        <v>131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ht="30" customHeight="1">
      <c r="A6" s="24" t="s">
        <v>79</v>
      </c>
      <c r="B6" s="20">
        <v>1582</v>
      </c>
      <c r="C6" s="30" t="s">
        <v>5</v>
      </c>
      <c r="D6" s="2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ht="30" customHeight="1">
      <c r="A7" s="24" t="s">
        <v>80</v>
      </c>
      <c r="B7" s="20">
        <v>1582</v>
      </c>
      <c r="C7" s="30" t="s">
        <v>6</v>
      </c>
      <c r="D7" s="20">
        <v>1582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ht="30" customHeight="1">
      <c r="A8" s="24" t="s">
        <v>81</v>
      </c>
      <c r="B8" s="20"/>
      <c r="C8" s="30" t="s">
        <v>7</v>
      </c>
      <c r="D8" s="2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30" customHeight="1">
      <c r="A9" s="24" t="s">
        <v>82</v>
      </c>
      <c r="B9" s="20"/>
      <c r="C9" s="30" t="s">
        <v>8</v>
      </c>
      <c r="D9" s="2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ht="30" customHeight="1">
      <c r="A10" s="24" t="s">
        <v>130</v>
      </c>
      <c r="B10" s="20"/>
      <c r="C10" s="30" t="s">
        <v>9</v>
      </c>
      <c r="D10" s="2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ht="30" customHeight="1">
      <c r="A11" s="24" t="s">
        <v>83</v>
      </c>
      <c r="B11" s="20"/>
      <c r="C11" s="31" t="s">
        <v>10</v>
      </c>
      <c r="D11" s="2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ht="30" customHeight="1">
      <c r="A12" s="24" t="s">
        <v>84</v>
      </c>
      <c r="B12" s="20"/>
      <c r="C12" s="30" t="s">
        <v>11</v>
      </c>
      <c r="D12" s="2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ht="30" customHeight="1">
      <c r="A13" s="24" t="s">
        <v>85</v>
      </c>
      <c r="B13" s="33"/>
      <c r="C13" s="30" t="s">
        <v>12</v>
      </c>
      <c r="D13" s="2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ht="30" customHeight="1">
      <c r="A14" s="17"/>
      <c r="B14" s="33"/>
      <c r="C14" s="30" t="s">
        <v>13</v>
      </c>
      <c r="D14" s="2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ht="30" customHeight="1">
      <c r="A15" s="32"/>
      <c r="B15" s="33"/>
      <c r="C15" s="30" t="s">
        <v>14</v>
      </c>
      <c r="D15" s="2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ht="30" customHeight="1">
      <c r="A16" s="24"/>
      <c r="B16" s="33"/>
      <c r="C16" s="30" t="s">
        <v>15</v>
      </c>
      <c r="D16" s="2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ht="30" customHeight="1">
      <c r="A17" s="24"/>
      <c r="B17" s="33"/>
      <c r="C17" s="30" t="s">
        <v>16</v>
      </c>
      <c r="D17" s="2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ht="30" customHeight="1">
      <c r="A18" s="24"/>
      <c r="B18" s="20"/>
      <c r="C18" s="30" t="s">
        <v>17</v>
      </c>
      <c r="D18" s="2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ht="30" customHeight="1">
      <c r="A19" s="24"/>
      <c r="B19" s="20"/>
      <c r="C19" s="30" t="s">
        <v>18</v>
      </c>
      <c r="D19" s="2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250" ht="30" customHeight="1">
      <c r="A20" s="24"/>
      <c r="B20" s="20"/>
      <c r="C20" s="30" t="s">
        <v>19</v>
      </c>
      <c r="D20" s="34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</row>
    <row r="21" spans="1:250" ht="30" customHeight="1">
      <c r="A21" s="24"/>
      <c r="B21" s="20"/>
      <c r="C21" s="30" t="s">
        <v>20</v>
      </c>
      <c r="D21" s="34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</row>
    <row r="22" spans="1:250" ht="30" customHeight="1">
      <c r="A22" s="24"/>
      <c r="B22" s="20"/>
      <c r="C22" s="35" t="s">
        <v>21</v>
      </c>
      <c r="D22" s="2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</row>
    <row r="23" spans="1:250" ht="30" customHeight="1">
      <c r="A23" s="24"/>
      <c r="B23" s="20"/>
      <c r="C23" s="35" t="s">
        <v>22</v>
      </c>
      <c r="D23" s="3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</row>
    <row r="24" spans="1:250" ht="30.75" customHeight="1">
      <c r="A24" s="24"/>
      <c r="B24" s="20"/>
      <c r="C24" s="84" t="s">
        <v>23</v>
      </c>
      <c r="D24" s="3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0" ht="30.75" customHeight="1">
      <c r="A25" s="24"/>
      <c r="B25" s="20"/>
      <c r="C25" s="84" t="s">
        <v>24</v>
      </c>
      <c r="D25" s="3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0" ht="30.75" customHeight="1">
      <c r="A26" s="24"/>
      <c r="B26" s="20"/>
      <c r="C26" s="84" t="s">
        <v>25</v>
      </c>
      <c r="D26" s="3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</row>
    <row r="27" spans="1:250" ht="30.75" customHeight="1">
      <c r="A27" s="24"/>
      <c r="B27" s="20"/>
      <c r="C27" s="84" t="s">
        <v>66</v>
      </c>
      <c r="D27" s="36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</row>
    <row r="28" spans="1:250" ht="30" customHeight="1">
      <c r="A28" s="24"/>
      <c r="B28" s="20"/>
      <c r="C28" s="83"/>
      <c r="D28" s="20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</row>
    <row r="29" spans="1:250" ht="30" customHeight="1">
      <c r="A29" s="39"/>
      <c r="B29" s="20"/>
      <c r="C29" s="83" t="s">
        <v>86</v>
      </c>
      <c r="D29" s="20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</row>
    <row r="30" spans="1:250" ht="30" customHeight="1">
      <c r="A30" s="39"/>
      <c r="B30" s="20"/>
      <c r="C30" s="76"/>
      <c r="D30" s="20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</row>
    <row r="31" spans="1:250" ht="30" customHeight="1">
      <c r="A31" s="17" t="s">
        <v>28</v>
      </c>
      <c r="B31" s="20">
        <v>1582</v>
      </c>
      <c r="C31" s="17" t="s">
        <v>29</v>
      </c>
      <c r="D31" s="20">
        <v>1582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ht="27" customHeight="1">
      <c r="A32" s="25"/>
      <c r="B32" s="40"/>
      <c r="C32" s="41"/>
      <c r="D32" s="42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ht="27.75" customHeight="1">
      <c r="A33" s="43"/>
      <c r="B33" s="44"/>
      <c r="C33" s="43"/>
      <c r="D33" s="44"/>
      <c r="E33" s="43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</row>
    <row r="34" spans="1:250" ht="27.75" customHeight="1">
      <c r="A34" s="46"/>
      <c r="B34" s="47"/>
      <c r="C34" s="47"/>
      <c r="D34" s="4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</row>
    <row r="35" spans="1:250" ht="27.75" customHeight="1">
      <c r="A35" s="47"/>
      <c r="B35" s="47"/>
      <c r="C35" s="47"/>
      <c r="D35" s="4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</row>
    <row r="36" spans="1:250" ht="27.75" customHeight="1">
      <c r="A36" s="47"/>
      <c r="B36" s="47"/>
      <c r="C36" s="47"/>
      <c r="D36" s="4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</row>
    <row r="37" spans="1:250" ht="27.75" customHeight="1">
      <c r="A37" s="47"/>
      <c r="B37" s="47"/>
      <c r="C37" s="47"/>
      <c r="D37" s="4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zoomScalePageLayoutView="0" workbookViewId="0" topLeftCell="A1">
      <selection activeCell="C10" sqref="C10"/>
    </sheetView>
  </sheetViews>
  <sheetFormatPr defaultColWidth="9.16015625" defaultRowHeight="27.75" customHeight="1"/>
  <cols>
    <col min="1" max="1" width="18.66015625" style="4" customWidth="1"/>
    <col min="2" max="2" width="29.5" style="4" customWidth="1"/>
    <col min="3" max="3" width="20.66015625" style="4" customWidth="1"/>
    <col min="4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6" t="s">
        <v>41</v>
      </c>
      <c r="B1" s="6"/>
      <c r="C1" s="6"/>
    </row>
    <row r="2" spans="1:7" s="1" customFormat="1" ht="60.75" customHeight="1">
      <c r="A2" s="70" t="s">
        <v>138</v>
      </c>
      <c r="B2" s="14"/>
      <c r="C2" s="14"/>
      <c r="D2" s="14"/>
      <c r="E2" s="14"/>
      <c r="F2" s="14"/>
      <c r="G2" s="14"/>
    </row>
    <row r="3" s="2" customFormat="1" ht="30.75" customHeight="1">
      <c r="G3" s="2" t="s">
        <v>1</v>
      </c>
    </row>
    <row r="4" spans="1:245" s="13" customFormat="1" ht="39.75" customHeight="1">
      <c r="A4" s="139" t="s">
        <v>75</v>
      </c>
      <c r="B4" s="139" t="s">
        <v>76</v>
      </c>
      <c r="C4" s="141" t="s">
        <v>69</v>
      </c>
      <c r="D4" s="105" t="s">
        <v>89</v>
      </c>
      <c r="E4" s="105"/>
      <c r="F4" s="105"/>
      <c r="G4" s="144" t="s">
        <v>92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13" customFormat="1" ht="39.75" customHeight="1">
      <c r="A5" s="141"/>
      <c r="B5" s="141"/>
      <c r="C5" s="143"/>
      <c r="D5" s="100" t="s">
        <v>42</v>
      </c>
      <c r="E5" s="100" t="s">
        <v>90</v>
      </c>
      <c r="F5" s="100" t="s">
        <v>91</v>
      </c>
      <c r="G5" s="14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7" ht="34.5" customHeight="1">
      <c r="A6" s="101" t="s">
        <v>149</v>
      </c>
      <c r="B6" s="104" t="s">
        <v>139</v>
      </c>
      <c r="C6" s="106">
        <v>1582</v>
      </c>
      <c r="D6" s="107">
        <f>E6+F6</f>
        <v>1582</v>
      </c>
      <c r="E6" s="108">
        <v>1100</v>
      </c>
      <c r="F6" s="108">
        <v>482</v>
      </c>
      <c r="G6" s="109"/>
    </row>
    <row r="7" spans="1:7" ht="34.5" customHeight="1">
      <c r="A7" s="110">
        <v>20402</v>
      </c>
      <c r="B7" s="110" t="s">
        <v>140</v>
      </c>
      <c r="C7" s="111">
        <v>1582</v>
      </c>
      <c r="D7" s="107">
        <f>E7+F7</f>
        <v>1582</v>
      </c>
      <c r="E7" s="108">
        <v>1100</v>
      </c>
      <c r="F7" s="108">
        <v>482</v>
      </c>
      <c r="G7" s="109"/>
    </row>
    <row r="8" spans="1:7" ht="34.5" customHeight="1">
      <c r="A8" s="112">
        <v>2040223</v>
      </c>
      <c r="B8" s="112" t="s">
        <v>141</v>
      </c>
      <c r="C8" s="113">
        <v>1582</v>
      </c>
      <c r="D8" s="107">
        <f>E8+F8</f>
        <v>1582</v>
      </c>
      <c r="E8" s="108">
        <v>1100</v>
      </c>
      <c r="F8" s="108">
        <v>482</v>
      </c>
      <c r="G8" s="109"/>
    </row>
    <row r="9" spans="1:7" ht="34.5" customHeight="1">
      <c r="A9" s="97"/>
      <c r="B9" s="97"/>
      <c r="C9" s="114"/>
      <c r="D9" s="107"/>
      <c r="E9" s="108"/>
      <c r="F9" s="108"/>
      <c r="G9" s="109"/>
    </row>
    <row r="10" spans="1:7" ht="34.5" customHeight="1">
      <c r="A10" s="83"/>
      <c r="B10" s="83"/>
      <c r="C10" s="106"/>
      <c r="D10" s="107"/>
      <c r="E10" s="108"/>
      <c r="F10" s="108"/>
      <c r="G10" s="109"/>
    </row>
    <row r="11" spans="1:7" ht="34.5" customHeight="1">
      <c r="A11" s="110"/>
      <c r="B11" s="110"/>
      <c r="C11" s="111"/>
      <c r="D11" s="107"/>
      <c r="E11" s="108"/>
      <c r="F11" s="108"/>
      <c r="G11" s="109"/>
    </row>
    <row r="12" spans="1:7" ht="34.5" customHeight="1">
      <c r="A12" s="112"/>
      <c r="B12" s="112"/>
      <c r="C12" s="113"/>
      <c r="D12" s="107"/>
      <c r="E12" s="108"/>
      <c r="F12" s="108"/>
      <c r="G12" s="109"/>
    </row>
    <row r="13" spans="1:7" ht="34.5" customHeight="1">
      <c r="A13" s="18"/>
      <c r="B13" s="63"/>
      <c r="C13" s="74"/>
      <c r="D13" s="71"/>
      <c r="E13" s="72"/>
      <c r="F13" s="72"/>
      <c r="G13" s="73"/>
    </row>
    <row r="14" spans="1:7" ht="34.5" customHeight="1">
      <c r="A14" s="18"/>
      <c r="B14" s="63"/>
      <c r="C14" s="74"/>
      <c r="D14" s="71"/>
      <c r="E14" s="72"/>
      <c r="F14" s="72"/>
      <c r="G14" s="73"/>
    </row>
    <row r="15" spans="1:7" ht="34.5" customHeight="1">
      <c r="A15" s="18" t="s">
        <v>87</v>
      </c>
      <c r="B15" s="63" t="s">
        <v>88</v>
      </c>
      <c r="C15" s="74">
        <v>1582</v>
      </c>
      <c r="D15" s="71">
        <v>1582</v>
      </c>
      <c r="E15" s="72">
        <v>1100</v>
      </c>
      <c r="F15" s="72">
        <v>482</v>
      </c>
      <c r="G15" s="73"/>
    </row>
    <row r="16" spans="1:3" ht="27.75" customHeight="1">
      <c r="A16" s="25" t="s">
        <v>43</v>
      </c>
      <c r="B16" s="25"/>
      <c r="C16" s="25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view="pageBreakPreview" zoomScale="85" zoomScaleNormal="115" zoomScaleSheetLayoutView="85" zoomScalePageLayoutView="0" workbookViewId="0" topLeftCell="A1">
      <selection activeCell="B9" sqref="B9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6" t="s">
        <v>44</v>
      </c>
      <c r="B1" s="6"/>
    </row>
    <row r="2" spans="1:243" ht="57" customHeight="1">
      <c r="A2" s="70" t="s">
        <v>145</v>
      </c>
      <c r="B2" s="14"/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45" t="s">
        <v>93</v>
      </c>
      <c r="B4" s="124"/>
      <c r="C4" s="64" t="s">
        <v>94</v>
      </c>
      <c r="D4" s="16"/>
      <c r="E4" s="1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100" t="s">
        <v>75</v>
      </c>
      <c r="B5" s="100" t="s">
        <v>76</v>
      </c>
      <c r="C5" s="100" t="s">
        <v>42</v>
      </c>
      <c r="D5" s="100" t="s">
        <v>45</v>
      </c>
      <c r="E5" s="100" t="s">
        <v>46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24">
        <v>301</v>
      </c>
      <c r="B6" s="21" t="s">
        <v>47</v>
      </c>
      <c r="C6" s="20">
        <f>E6+D6</f>
        <v>1100</v>
      </c>
      <c r="D6" s="20">
        <v>1100</v>
      </c>
      <c r="E6" s="2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34.5" customHeight="1">
      <c r="A7" s="24">
        <v>30102</v>
      </c>
      <c r="B7" s="21" t="s">
        <v>48</v>
      </c>
      <c r="C7" s="20">
        <f>E7+D7</f>
        <v>1100</v>
      </c>
      <c r="D7" s="20">
        <v>1100</v>
      </c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24">
        <v>302</v>
      </c>
      <c r="B8" s="21" t="s">
        <v>142</v>
      </c>
      <c r="C8" s="20">
        <f>E8+D8</f>
        <v>482</v>
      </c>
      <c r="D8" s="20"/>
      <c r="E8" s="20">
        <v>482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24">
        <v>30201</v>
      </c>
      <c r="B9" s="21" t="s">
        <v>143</v>
      </c>
      <c r="C9" s="20">
        <f>E9+D9</f>
        <v>400</v>
      </c>
      <c r="D9" s="20"/>
      <c r="E9" s="20">
        <v>400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24">
        <v>30214</v>
      </c>
      <c r="B10" s="21" t="s">
        <v>144</v>
      </c>
      <c r="C10" s="20">
        <f>E10+D10</f>
        <v>82</v>
      </c>
      <c r="D10" s="20"/>
      <c r="E10" s="20">
        <v>82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24"/>
      <c r="B11" s="65" t="s">
        <v>88</v>
      </c>
      <c r="C11" s="20">
        <v>1582</v>
      </c>
      <c r="D11" s="20">
        <v>1100</v>
      </c>
      <c r="E11" s="20">
        <v>482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" ht="29.25" customHeight="1">
      <c r="A12" s="25" t="s">
        <v>49</v>
      </c>
      <c r="B12" s="2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tabSelected="1" view="pageBreakPreview" zoomScaleNormal="115" zoomScaleSheetLayoutView="100" zoomScalePageLayoutView="0" workbookViewId="0" topLeftCell="A7">
      <selection activeCell="B18" sqref="B18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50</v>
      </c>
      <c r="B1" s="6"/>
    </row>
    <row r="2" spans="1:5" s="1" customFormat="1" ht="54" customHeight="1">
      <c r="A2" s="70" t="s">
        <v>146</v>
      </c>
      <c r="B2" s="14"/>
      <c r="C2" s="14"/>
      <c r="D2" s="14"/>
      <c r="E2" s="14"/>
    </row>
    <row r="3" s="2" customFormat="1" ht="30.75" customHeight="1">
      <c r="E3" s="2" t="s">
        <v>1</v>
      </c>
    </row>
    <row r="4" spans="1:243" s="13" customFormat="1" ht="39.75" customHeight="1">
      <c r="A4" s="139" t="s">
        <v>75</v>
      </c>
      <c r="B4" s="139" t="s">
        <v>76</v>
      </c>
      <c r="C4" s="105" t="s">
        <v>116</v>
      </c>
      <c r="D4" s="105"/>
      <c r="E4" s="10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3" customFormat="1" ht="39.75" customHeight="1">
      <c r="A5" s="141"/>
      <c r="B5" s="141"/>
      <c r="C5" s="100" t="s">
        <v>42</v>
      </c>
      <c r="D5" s="100" t="s">
        <v>34</v>
      </c>
      <c r="E5" s="100" t="s">
        <v>35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104"/>
      <c r="B6" s="104"/>
      <c r="C6" s="115"/>
      <c r="D6" s="76"/>
      <c r="E6" s="76"/>
    </row>
    <row r="7" spans="1:5" ht="64.5" customHeight="1">
      <c r="A7" s="110"/>
      <c r="B7" s="110"/>
      <c r="C7" s="115"/>
      <c r="D7" s="76"/>
      <c r="E7" s="76"/>
    </row>
    <row r="8" spans="1:5" ht="34.5" customHeight="1">
      <c r="A8" s="112"/>
      <c r="B8" s="112"/>
      <c r="C8" s="115"/>
      <c r="D8" s="76"/>
      <c r="E8" s="76"/>
    </row>
    <row r="9" spans="1:5" ht="34.5" customHeight="1">
      <c r="A9" s="97"/>
      <c r="B9" s="97"/>
      <c r="C9" s="115"/>
      <c r="D9" s="76"/>
      <c r="E9" s="76"/>
    </row>
    <row r="10" spans="1:5" ht="34.5" customHeight="1">
      <c r="A10" s="83"/>
      <c r="B10" s="83"/>
      <c r="C10" s="115"/>
      <c r="D10" s="76"/>
      <c r="E10" s="76"/>
    </row>
    <row r="11" spans="1:5" ht="34.5" customHeight="1">
      <c r="A11" s="22"/>
      <c r="B11" s="22"/>
      <c r="C11" s="19"/>
      <c r="D11" s="20"/>
      <c r="E11" s="20"/>
    </row>
    <row r="12" spans="1:5" ht="34.5" customHeight="1">
      <c r="A12" s="23"/>
      <c r="B12" s="23"/>
      <c r="C12" s="19"/>
      <c r="D12" s="20"/>
      <c r="E12" s="20"/>
    </row>
    <row r="13" spans="1:5" ht="34.5" customHeight="1">
      <c r="A13" s="18"/>
      <c r="B13" s="18"/>
      <c r="C13" s="19"/>
      <c r="D13" s="20"/>
      <c r="E13" s="20"/>
    </row>
    <row r="14" spans="1:5" ht="34.5" customHeight="1">
      <c r="A14" s="18"/>
      <c r="B14" s="18"/>
      <c r="C14" s="19"/>
      <c r="D14" s="20"/>
      <c r="E14" s="20"/>
    </row>
    <row r="15" spans="1:5" ht="34.5" customHeight="1">
      <c r="A15" s="18"/>
      <c r="B15" s="18" t="s">
        <v>39</v>
      </c>
      <c r="C15" s="19"/>
      <c r="D15" s="20"/>
      <c r="E15" s="20"/>
    </row>
    <row r="16" spans="1:2" ht="27.75" customHeight="1">
      <c r="A16" s="153" t="s">
        <v>151</v>
      </c>
      <c r="B16" s="25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A1" sqref="A1:F7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51</v>
      </c>
      <c r="B1" s="7"/>
      <c r="C1" s="7"/>
      <c r="D1" s="7"/>
      <c r="E1" s="7"/>
      <c r="F1" s="7"/>
    </row>
    <row r="2" spans="1:6" ht="52.5" customHeight="1">
      <c r="A2" s="146" t="s">
        <v>147</v>
      </c>
      <c r="B2" s="147"/>
      <c r="C2" s="147"/>
      <c r="D2" s="147"/>
      <c r="E2" s="147"/>
      <c r="F2" s="147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120"/>
      <c r="B4" s="120"/>
      <c r="C4" s="120"/>
      <c r="D4" s="120"/>
      <c r="E4" s="120"/>
      <c r="F4" s="121" t="s">
        <v>1</v>
      </c>
    </row>
    <row r="5" spans="1:9" ht="64.5" customHeight="1">
      <c r="A5" s="149" t="s">
        <v>95</v>
      </c>
      <c r="B5" s="149" t="s">
        <v>52</v>
      </c>
      <c r="C5" s="148" t="s">
        <v>53</v>
      </c>
      <c r="D5" s="148"/>
      <c r="E5" s="148"/>
      <c r="F5" s="148" t="s">
        <v>54</v>
      </c>
      <c r="H5" s="10"/>
      <c r="I5" s="10"/>
    </row>
    <row r="6" spans="1:9" ht="64.5" customHeight="1">
      <c r="A6" s="149"/>
      <c r="B6" s="149"/>
      <c r="C6" s="123" t="s">
        <v>55</v>
      </c>
      <c r="D6" s="122" t="s">
        <v>96</v>
      </c>
      <c r="E6" s="122" t="s">
        <v>97</v>
      </c>
      <c r="F6" s="148"/>
      <c r="H6" s="11"/>
      <c r="I6" s="10"/>
    </row>
    <row r="7" spans="1:9" ht="64.5" customHeight="1">
      <c r="A7" s="123"/>
      <c r="B7" s="123"/>
      <c r="C7" s="123"/>
      <c r="D7" s="123"/>
      <c r="E7" s="123"/>
      <c r="F7" s="123"/>
      <c r="H7" s="10"/>
      <c r="I7" s="10"/>
    </row>
    <row r="8" spans="1:6" ht="51" customHeight="1">
      <c r="A8" s="12"/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师继军</cp:lastModifiedBy>
  <cp:lastPrinted>2021-02-25T06:52:33Z</cp:lastPrinted>
  <dcterms:created xsi:type="dcterms:W3CDTF">2016-02-18T02:32:40Z</dcterms:created>
  <dcterms:modified xsi:type="dcterms:W3CDTF">2021-03-01T08:13:27Z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