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2" sheetId="1" r:id="rId1"/>
  </sheets>
  <calcPr calcId="144525"/>
</workbook>
</file>

<file path=xl/sharedStrings.xml><?xml version="1.0" encoding="utf-8"?>
<sst xmlns="http://schemas.openxmlformats.org/spreadsheetml/2006/main" count="274" uniqueCount="88">
  <si>
    <t>项目支出表</t>
  </si>
  <si>
    <t/>
  </si>
  <si>
    <t>预算部门编码及名称：[315]天津市人民政府国有资产监督管理委员会</t>
  </si>
  <si>
    <t>预算年度：2025</t>
  </si>
  <si>
    <t>金额单位：万元</t>
  </si>
  <si>
    <t>序号</t>
  </si>
  <si>
    <t>部门代码（单位代码）</t>
  </si>
  <si>
    <t>部门名称（单位名称）</t>
  </si>
  <si>
    <t>项目类别</t>
  </si>
  <si>
    <t>项目名称</t>
  </si>
  <si>
    <t>合计</t>
  </si>
  <si>
    <t>本年拨款</t>
  </si>
  <si>
    <t>财政拨款结转结余</t>
  </si>
  <si>
    <t>非财政拨款结转结余</t>
  </si>
  <si>
    <t>一般公共预算</t>
  </si>
  <si>
    <t>政府性基金预算</t>
  </si>
  <si>
    <t>国有资本经营预算</t>
  </si>
  <si>
    <t>财政专户管理资金</t>
  </si>
  <si>
    <t>单位资金</t>
  </si>
  <si>
    <t>小计</t>
  </si>
  <si>
    <t>栏次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</si>
  <si>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</si>
  <si>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</si>
  <si>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</si>
  <si>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</si>
  <si>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</si>
  <si>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</si>
  <si>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</si>
  <si>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</si>
  <si>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</si>
  <si>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</si>
  <si>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</si>
  <si>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</si>
  <si>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</si>
  <si>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</si>
  <si>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</si>
  <si>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</si>
  <si>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</si>
  <si>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315</t>
  </si>
  <si>
    <t>天津市人民政府国有资产监督管理委员会</t>
  </si>
  <si>
    <t>部门小计</t>
  </si>
  <si>
    <t>315101</t>
  </si>
  <si>
    <t>单位小计</t>
  </si>
  <si>
    <t>[3]特定目标类</t>
  </si>
  <si>
    <t>2025年度市国资委重点业务保障项目</t>
  </si>
  <si>
    <t>补充民生企业（公交集团）2025年资本实力</t>
  </si>
  <si>
    <t>增强食品集团2025年资本实力（天食利民调料番茄酱原料基地项目）</t>
  </si>
  <si>
    <t>天咨集团事转企退坡资金</t>
  </si>
  <si>
    <t>国资两委2025年度履职保障项目</t>
  </si>
  <si>
    <t>市国资委2025年度信息化运行维护项目</t>
  </si>
  <si>
    <t>国有企业职教幼教教师待遇问题经费（2025年地方）</t>
  </si>
  <si>
    <t>国有企业职教幼教教师待遇问题经费（2025年中央）</t>
  </si>
  <si>
    <t>增强公交集团资本实力（2025年）</t>
  </si>
  <si>
    <t>增强公交集团资本实力（2025年度）</t>
  </si>
  <si>
    <t>2025年度增强城投集团资本实力</t>
  </si>
  <si>
    <t>增强泰达控股资本实力（第一机床总厂及周边片区城市更新项目）</t>
  </si>
  <si>
    <t>增强泰达控股资本实力（南门外大街商圈北部片区城市更新项目）</t>
  </si>
  <si>
    <t>增强轨道集团资本实力（2025年度）</t>
  </si>
  <si>
    <t>增强泰达控股2025年资本实力（基于增量配电网的吉瓦时以上长时储能电站项目）</t>
  </si>
  <si>
    <t>增强泰达控股资本实力（2025年）</t>
  </si>
  <si>
    <t>增强渤化集团2025年资本实力（氢氟醚二期项目）</t>
  </si>
  <si>
    <t>增强旅游集团2025年资本实力（利顺德历史文化景区提升改造项目）</t>
  </si>
  <si>
    <t>增强宏达公司资本实力(2025年)</t>
  </si>
  <si>
    <t>京津冀协同发展污染防治“两化”治理项目政府债2025年利息</t>
  </si>
  <si>
    <t>陈塘庄热电厂搬迁一般债还息</t>
  </si>
  <si>
    <t>地方政府专项债券付息（土地政府收益）</t>
  </si>
  <si>
    <t>公交集团资本性支出项目（债券还息）</t>
  </si>
  <si>
    <t>315202</t>
  </si>
  <si>
    <t>天津市国资系统老干部活动中心</t>
  </si>
  <si>
    <t>2025年度履职保障项目</t>
  </si>
  <si>
    <t>2025年离休干部医药费</t>
  </si>
  <si>
    <t>315204</t>
  </si>
  <si>
    <t>天津城市建设管理职业技术学院</t>
  </si>
  <si>
    <t>学生思想政治工作补助项目</t>
  </si>
  <si>
    <t>学生资助补助经费-中央专款</t>
  </si>
  <si>
    <t>现代职业教育质量提升计划资金-2025年中央专款</t>
  </si>
  <si>
    <t>天津市高校落实《科教兴市人才强市行动方案》考核引导资金</t>
  </si>
  <si>
    <t>天津市高校教师党支部书记“赋能拔尖”培育计划</t>
  </si>
  <si>
    <t>学生资助政策体系</t>
  </si>
  <si>
    <t>315205</t>
  </si>
  <si>
    <t>天津市公用技师学院</t>
  </si>
  <si>
    <t>学生资助政策体系（中职免学费）</t>
  </si>
  <si>
    <t>学生资助政策体系（中职国家助学金）</t>
  </si>
  <si>
    <t>学生资助补助经费-中央专款（中职国家助学金）</t>
  </si>
  <si>
    <t>学生资助补助经费-中央专款（中职免学费）</t>
  </si>
  <si>
    <t>315207</t>
  </si>
  <si>
    <t>中共天津市人民政府国有资产监督管理委员会委员会党校（天津市企业经营管理人才培训中心）</t>
  </si>
  <si>
    <t>解决党建杂志社历史遗留问题专项经费（非财政拨款）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</si>
</sst>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1">
    <font>
      <sz val="11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5" fillId="7" borderId="2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3" fillId="15" borderId="3" applyNumberFormat="0" applyFont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5" fillId="22" borderId="6" applyNumberFormat="0" applyAlignment="0" applyProtection="0">
      <alignment vertical="center"/>
    </xf>
    <xf numFmtId="0" fontId="16" fillId="22" borderId="2" applyNumberFormat="0" applyAlignment="0" applyProtection="0">
      <alignment vertical="center"/>
    </xf>
    <xf numFmtId="0" fontId="17" fillId="24" borderId="7" applyNumberFormat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</cellStyleXfs>
  <cellXfs count="5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NumberFormat="1" applyFont="1" applyBorder="1" applyAlignment="1">
      <alignment horizontal="right" vertical="center"/>
    </xf>
    <xf numFmtId="0" fontId="0" fillId="0" borderId="1" xfId="0" applyFont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51"/>
  <sheetViews>
    <sheetView tabSelected="1" view="pageBreakPreview" zoomScaleNormal="100" workbookViewId="0">
      <pane ySplit="5" topLeftCell="A6" activePane="bottomLeft" state="frozen"/>
      <selection/>
      <selection pane="bottomLeft" activeCell="G8" sqref="G8"/>
    </sheetView>
  </sheetViews>
  <sheetFormatPr defaultColWidth="9" defaultRowHeight="13.5"/>
  <cols>
    <col min="1" max="1" width="7" customWidth="1"/>
    <col min="2" max="2" width="9.375" customWidth="1"/>
    <col min="3" max="3" width="23" customWidth="1"/>
    <col min="4" max="4" width="14" customWidth="1"/>
    <col min="5" max="5" width="35.25" customWidth="1"/>
    <col min="6" max="7" width="14" customWidth="1"/>
    <col min="8" max="8" width="15" customWidth="1"/>
    <col min="9" max="9" width="17" customWidth="1"/>
    <col min="10" max="10" width="18" customWidth="1"/>
    <col min="11" max="11" width="14" customWidth="1"/>
    <col min="12" max="12" width="9.5" customWidth="1"/>
    <col min="13" max="13" width="11.5" customWidth="1"/>
    <col min="14" max="14" width="14.5" customWidth="1"/>
    <col min="15" max="15" width="15.125" customWidth="1"/>
    <col min="16" max="16" width="9.625" customWidth="1"/>
    <col min="17" max="17" width="17" customWidth="1"/>
    <col min="18" max="18" width="11" customWidth="1"/>
  </cols>
  <sheetData>
    <row r="1" spans="1:18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  <c r="F1" s="1" t="s">
        <v>1</v>
      </c>
      <c r="G1" s="1" t="s">
        <v>1</v>
      </c>
      <c r="H1" s="1" t="s">
        <v>1</v>
      </c>
      <c r="I1" s="1" t="s">
        <v>1</v>
      </c>
      <c r="J1" s="1" t="s">
        <v>1</v>
      </c>
      <c r="K1" s="1" t="s">
        <v>1</v>
      </c>
      <c r="L1" s="1" t="s">
        <v>1</v>
      </c>
      <c r="M1" s="1" t="s">
        <v>1</v>
      </c>
      <c r="N1" s="1" t="s">
        <v>1</v>
      </c>
      <c r="O1" s="1" t="s">
        <v>1</v>
      </c>
      <c r="P1" s="1" t="s">
        <v>1</v>
      </c>
      <c r="Q1" s="1" t="s">
        <v>1</v>
      </c>
      <c r="R1" s="1" t="s">
        <v>1</v>
      </c>
    </row>
    <row r="2" spans="1:18">
      <c r="A2" s="2" t="s">
        <v>2</v>
      </c>
      <c r="B2" s="1" t="s">
        <v>1</v>
      </c>
      <c r="C2" s="1" t="s">
        <v>1</v>
      </c>
      <c r="D2" s="1" t="s">
        <v>1</v>
      </c>
      <c r="E2" s="1" t="s">
        <v>1</v>
      </c>
      <c r="F2" s="1" t="s">
        <v>1</v>
      </c>
      <c r="G2" s="1" t="s">
        <v>1</v>
      </c>
      <c r="H2" s="1" t="s">
        <v>1</v>
      </c>
      <c r="I2" s="1" t="s">
        <v>1</v>
      </c>
      <c r="J2" s="1" t="s">
        <v>1</v>
      </c>
      <c r="K2" s="1" t="s">
        <v>1</v>
      </c>
      <c r="L2" s="1" t="s">
        <v>1</v>
      </c>
      <c r="M2" s="1" t="s">
        <v>1</v>
      </c>
      <c r="N2" s="1" t="s">
        <v>1</v>
      </c>
      <c r="O2" s="4" t="s">
        <v>3</v>
      </c>
      <c r="P2" s="1" t="s">
        <v>1</v>
      </c>
      <c r="Q2" s="4" t="s">
        <v>4</v>
      </c>
      <c r="R2" s="1" t="s">
        <v>1</v>
      </c>
    </row>
    <row r="3" spans="1:18">
      <c r="A3" s="1" t="s">
        <v>5</v>
      </c>
      <c r="B3" s="1" t="s">
        <v>6</v>
      </c>
      <c r="C3" s="1" t="s">
        <v>7</v>
      </c>
      <c r="D3" s="1" t="s">
        <v>8</v>
      </c>
      <c r="E3" s="1" t="s">
        <v>9</v>
      </c>
      <c r="F3" s="1" t="s">
        <v>10</v>
      </c>
      <c r="G3" s="1" t="s">
        <v>11</v>
      </c>
      <c r="H3" s="1" t="s">
        <v>1</v>
      </c>
      <c r="I3" s="1" t="s">
        <v>1</v>
      </c>
      <c r="J3" s="1" t="s">
        <v>1</v>
      </c>
      <c r="K3" s="1" t="s">
        <v>1</v>
      </c>
      <c r="L3" s="1" t="s">
        <v>12</v>
      </c>
      <c r="M3" s="1" t="s">
        <v>1</v>
      </c>
      <c r="N3" s="1" t="s">
        <v>1</v>
      </c>
      <c r="O3" s="1" t="s">
        <v>1</v>
      </c>
      <c r="P3" s="1" t="s">
        <v>13</v>
      </c>
      <c r="Q3" s="1" t="s">
        <v>1</v>
      </c>
      <c r="R3" s="1" t="s">
        <v>1</v>
      </c>
    </row>
    <row r="4" spans="1:18">
      <c r="A4" s="1" t="s">
        <v>1</v>
      </c>
      <c r="B4" s="1" t="s">
        <v>1</v>
      </c>
      <c r="C4" s="1" t="s">
        <v>1</v>
      </c>
      <c r="D4" s="1" t="s">
        <v>1</v>
      </c>
      <c r="E4" s="1" t="s">
        <v>1</v>
      </c>
      <c r="F4" s="1" t="s">
        <v>1</v>
      </c>
      <c r="G4" s="1" t="s">
        <v>14</v>
      </c>
      <c r="H4" s="1" t="s">
        <v>15</v>
      </c>
      <c r="I4" s="1" t="s">
        <v>16</v>
      </c>
      <c r="J4" s="1" t="s">
        <v>17</v>
      </c>
      <c r="K4" s="1" t="s">
        <v>18</v>
      </c>
      <c r="L4" s="1" t="s">
        <v>19</v>
      </c>
      <c r="M4" s="1" t="s">
        <v>14</v>
      </c>
      <c r="N4" s="1" t="s">
        <v>15</v>
      </c>
      <c r="O4" s="1" t="s">
        <v>16</v>
      </c>
      <c r="P4" s="1" t="s">
        <v>19</v>
      </c>
      <c r="Q4" s="1" t="s">
        <v>17</v>
      </c>
      <c r="R4" s="1" t="s">
        <v>18</v>
      </c>
    </row>
    <row r="5" ht="15" customHeight="1" spans="1:18">
      <c r="A5" s="1" t="s">
        <v>20</v>
      </c>
      <c r="B5" s="1" t="s">
        <v>21</v>
      </c>
      <c r="C5" s="1" t="s">
        <v>22</v>
      </c>
      <c r="D5" s="1" t="s">
        <v>23</v>
      </c>
      <c r="E5" s="1" t="s">
        <v>24</v>
      </c>
      <c r="F5" s="1" t="s">
        <v>25</v>
      </c>
      <c r="G5" s="1" t="s">
        <v>26</v>
      </c>
      <c r="H5" s="1" t="s">
        <v>27</v>
      </c>
      <c r="I5" s="1" t="s">
        <v>28</v>
      </c>
      <c r="J5" s="1" t="s">
        <v>29</v>
      </c>
      <c r="K5" s="1" t="s">
        <v>30</v>
      </c>
      <c r="L5" s="1" t="s">
        <v>31</v>
      </c>
      <c r="M5" s="1" t="s">
        <v>32</v>
      </c>
      <c r="N5" s="1" t="s">
        <v>33</v>
      </c>
      <c r="O5" s="1" t="s">
        <v>34</v>
      </c>
      <c r="P5" s="1" t="s">
        <v>35</v>
      </c>
      <c r="Q5" s="1" t="s">
        <v>36</v>
      </c>
      <c r="R5" s="1" t="s">
        <v>37</v>
      </c>
    </row>
    <row r="6" ht="15" customHeight="1" spans="1:18">
      <c r="A6" s="1">
        <v>1</v>
      </c>
      <c r="B6" s="2" t="s">
        <v>1</v>
      </c>
      <c r="C6" s="2" t="s">
        <v>1</v>
      </c>
      <c r="D6" s="2" t="s">
        <v>10</v>
      </c>
      <c r="E6" s="2" t="s">
        <v>1</v>
      </c>
      <c r="F6" s="3">
        <f>F7</f>
        <v>224232.8</v>
      </c>
      <c r="G6" s="3">
        <f t="shared" ref="G6:R6" si="0">G7</f>
        <v>169885.4</v>
      </c>
      <c r="H6" s="3">
        <f t="shared" si="0"/>
        <v>18200</v>
      </c>
      <c r="I6" s="3">
        <f t="shared" si="0"/>
        <v>36074</v>
      </c>
      <c r="J6" s="3">
        <f t="shared" si="0"/>
        <v>0</v>
      </c>
      <c r="K6" s="3">
        <f t="shared" si="0"/>
        <v>73.4</v>
      </c>
      <c r="L6" s="3">
        <f t="shared" si="0"/>
        <v>0</v>
      </c>
      <c r="M6" s="3">
        <f t="shared" si="0"/>
        <v>0</v>
      </c>
      <c r="N6" s="3">
        <f t="shared" si="0"/>
        <v>0</v>
      </c>
      <c r="O6" s="3">
        <f t="shared" si="0"/>
        <v>0</v>
      </c>
      <c r="P6" s="3">
        <f t="shared" si="0"/>
        <v>0</v>
      </c>
      <c r="Q6" s="3">
        <f t="shared" si="0"/>
        <v>0</v>
      </c>
      <c r="R6" s="3">
        <f t="shared" si="0"/>
        <v>0</v>
      </c>
    </row>
    <row r="7" ht="15" customHeight="1" spans="1:18">
      <c r="A7" s="1">
        <v>2</v>
      </c>
      <c r="B7" s="2" t="s">
        <v>38</v>
      </c>
      <c r="C7" s="2" t="s">
        <v>39</v>
      </c>
      <c r="D7" s="2" t="s">
        <v>40</v>
      </c>
      <c r="E7" s="2" t="s">
        <v>1</v>
      </c>
      <c r="F7" s="3">
        <f>F8+F32+F35+F42+F50</f>
        <v>224232.8</v>
      </c>
      <c r="G7" s="3">
        <f t="shared" ref="G7:R7" si="1">G8+G32+G35+G42+G50</f>
        <v>169885.4</v>
      </c>
      <c r="H7" s="3">
        <f t="shared" si="1"/>
        <v>18200</v>
      </c>
      <c r="I7" s="3">
        <f t="shared" si="1"/>
        <v>36074</v>
      </c>
      <c r="J7" s="3">
        <f t="shared" si="1"/>
        <v>0</v>
      </c>
      <c r="K7" s="3">
        <f t="shared" si="1"/>
        <v>73.4</v>
      </c>
      <c r="L7" s="3">
        <f t="shared" si="1"/>
        <v>0</v>
      </c>
      <c r="M7" s="3">
        <f t="shared" si="1"/>
        <v>0</v>
      </c>
      <c r="N7" s="3">
        <f t="shared" si="1"/>
        <v>0</v>
      </c>
      <c r="O7" s="3">
        <f t="shared" si="1"/>
        <v>0</v>
      </c>
      <c r="P7" s="3">
        <f t="shared" si="1"/>
        <v>0</v>
      </c>
      <c r="Q7" s="3">
        <f t="shared" si="1"/>
        <v>0</v>
      </c>
      <c r="R7" s="3">
        <f t="shared" si="1"/>
        <v>0</v>
      </c>
    </row>
    <row r="8" ht="15" customHeight="1" spans="1:18">
      <c r="A8" s="1">
        <v>3</v>
      </c>
      <c r="B8" s="2" t="s">
        <v>41</v>
      </c>
      <c r="C8" s="2" t="s">
        <v>39</v>
      </c>
      <c r="D8" s="2" t="s">
        <v>42</v>
      </c>
      <c r="E8" s="2" t="s">
        <v>1</v>
      </c>
      <c r="F8" s="3">
        <f>SUM(F9:F31)</f>
        <v>219832.7</v>
      </c>
      <c r="G8" s="3">
        <f t="shared" ref="G8:R8" si="2">SUM(G9:G31)</f>
        <v>165558.7</v>
      </c>
      <c r="H8" s="3">
        <f t="shared" si="2"/>
        <v>18200</v>
      </c>
      <c r="I8" s="3">
        <f t="shared" si="2"/>
        <v>36074</v>
      </c>
      <c r="J8" s="3">
        <f t="shared" si="2"/>
        <v>0</v>
      </c>
      <c r="K8" s="3">
        <f t="shared" si="2"/>
        <v>0</v>
      </c>
      <c r="L8" s="3">
        <f t="shared" si="2"/>
        <v>0</v>
      </c>
      <c r="M8" s="3">
        <f t="shared" si="2"/>
        <v>0</v>
      </c>
      <c r="N8" s="3">
        <f t="shared" si="2"/>
        <v>0</v>
      </c>
      <c r="O8" s="3">
        <f t="shared" si="2"/>
        <v>0</v>
      </c>
      <c r="P8" s="3">
        <f t="shared" si="2"/>
        <v>0</v>
      </c>
      <c r="Q8" s="3">
        <f t="shared" si="2"/>
        <v>0</v>
      </c>
      <c r="R8" s="3">
        <f t="shared" si="2"/>
        <v>0</v>
      </c>
    </row>
    <row r="9" ht="15" customHeight="1" spans="1:18">
      <c r="A9" s="1">
        <v>4</v>
      </c>
      <c r="B9" s="2" t="s">
        <v>41</v>
      </c>
      <c r="C9" s="2" t="s">
        <v>39</v>
      </c>
      <c r="D9" s="2" t="s">
        <v>43</v>
      </c>
      <c r="E9" s="2" t="s">
        <v>44</v>
      </c>
      <c r="F9" s="3">
        <v>100</v>
      </c>
      <c r="G9" s="3">
        <v>100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4">
        <v>0</v>
      </c>
      <c r="N9" s="4">
        <v>0</v>
      </c>
      <c r="O9" s="4">
        <v>0</v>
      </c>
      <c r="P9" s="4">
        <v>0</v>
      </c>
      <c r="Q9" s="4">
        <v>0</v>
      </c>
      <c r="R9" s="4">
        <v>0</v>
      </c>
    </row>
    <row r="10" ht="15" customHeight="1" spans="1:18">
      <c r="A10" s="1">
        <v>5</v>
      </c>
      <c r="B10" s="2" t="s">
        <v>41</v>
      </c>
      <c r="C10" s="2" t="s">
        <v>39</v>
      </c>
      <c r="D10" s="2" t="s">
        <v>43</v>
      </c>
      <c r="E10" s="2" t="s">
        <v>45</v>
      </c>
      <c r="F10" s="3">
        <v>10000</v>
      </c>
      <c r="G10" s="4">
        <v>0</v>
      </c>
      <c r="H10" s="4">
        <v>0</v>
      </c>
      <c r="I10" s="3">
        <v>10000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  <c r="P10" s="4">
        <v>0</v>
      </c>
      <c r="Q10" s="4">
        <v>0</v>
      </c>
      <c r="R10" s="4">
        <v>0</v>
      </c>
    </row>
    <row r="11" ht="15" customHeight="1" spans="1:18">
      <c r="A11" s="1">
        <v>6</v>
      </c>
      <c r="B11" s="2" t="s">
        <v>41</v>
      </c>
      <c r="C11" s="2" t="s">
        <v>39</v>
      </c>
      <c r="D11" s="2" t="s">
        <v>43</v>
      </c>
      <c r="E11" s="2" t="s">
        <v>46</v>
      </c>
      <c r="F11" s="3">
        <v>2000</v>
      </c>
      <c r="G11" s="4">
        <v>0</v>
      </c>
      <c r="H11" s="4">
        <v>0</v>
      </c>
      <c r="I11" s="3">
        <v>2000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  <c r="P11" s="4">
        <v>0</v>
      </c>
      <c r="Q11" s="4">
        <v>0</v>
      </c>
      <c r="R11" s="4">
        <v>0</v>
      </c>
    </row>
    <row r="12" ht="15" customHeight="1" spans="1:18">
      <c r="A12" s="1">
        <v>7</v>
      </c>
      <c r="B12" s="2" t="s">
        <v>41</v>
      </c>
      <c r="C12" s="2" t="s">
        <v>39</v>
      </c>
      <c r="D12" s="2" t="s">
        <v>43</v>
      </c>
      <c r="E12" s="2" t="s">
        <v>47</v>
      </c>
      <c r="F12" s="3">
        <v>61.7</v>
      </c>
      <c r="G12" s="3">
        <v>61.7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  <c r="R12" s="4">
        <v>0</v>
      </c>
    </row>
    <row r="13" ht="15" customHeight="1" spans="1:18">
      <c r="A13" s="1">
        <v>8</v>
      </c>
      <c r="B13" s="2" t="s">
        <v>41</v>
      </c>
      <c r="C13" s="2" t="s">
        <v>39</v>
      </c>
      <c r="D13" s="2" t="s">
        <v>43</v>
      </c>
      <c r="E13" s="2" t="s">
        <v>48</v>
      </c>
      <c r="F13" s="3">
        <v>552</v>
      </c>
      <c r="G13" s="3">
        <v>552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</row>
    <row r="14" ht="15" customHeight="1" spans="1:18">
      <c r="A14" s="1">
        <v>9</v>
      </c>
      <c r="B14" s="2" t="s">
        <v>41</v>
      </c>
      <c r="C14" s="2" t="s">
        <v>39</v>
      </c>
      <c r="D14" s="2" t="s">
        <v>43</v>
      </c>
      <c r="E14" s="2" t="s">
        <v>49</v>
      </c>
      <c r="F14" s="3">
        <v>144</v>
      </c>
      <c r="G14" s="3">
        <v>144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</row>
    <row r="15" ht="15" customHeight="1" spans="1:18">
      <c r="A15" s="1">
        <v>10</v>
      </c>
      <c r="B15" s="2" t="s">
        <v>41</v>
      </c>
      <c r="C15" s="2" t="s">
        <v>39</v>
      </c>
      <c r="D15" s="2" t="s">
        <v>43</v>
      </c>
      <c r="E15" s="2" t="s">
        <v>50</v>
      </c>
      <c r="F15" s="3">
        <v>2994</v>
      </c>
      <c r="G15" s="3">
        <v>2994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  <c r="R15" s="4">
        <v>0</v>
      </c>
    </row>
    <row r="16" ht="15" customHeight="1" spans="1:18">
      <c r="A16" s="1">
        <v>11</v>
      </c>
      <c r="B16" s="2" t="s">
        <v>41</v>
      </c>
      <c r="C16" s="2" t="s">
        <v>39</v>
      </c>
      <c r="D16" s="2" t="s">
        <v>43</v>
      </c>
      <c r="E16" s="2" t="s">
        <v>51</v>
      </c>
      <c r="F16" s="3">
        <v>606</v>
      </c>
      <c r="G16" s="3">
        <v>606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</row>
    <row r="17" ht="15" customHeight="1" spans="1:18">
      <c r="A17" s="1">
        <v>12</v>
      </c>
      <c r="B17" s="2" t="s">
        <v>41</v>
      </c>
      <c r="C17" s="2" t="s">
        <v>39</v>
      </c>
      <c r="D17" s="2" t="s">
        <v>43</v>
      </c>
      <c r="E17" s="2" t="s">
        <v>52</v>
      </c>
      <c r="F17" s="3">
        <v>21000</v>
      </c>
      <c r="G17" s="3">
        <v>21000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</row>
    <row r="18" ht="15" customHeight="1" spans="1:18">
      <c r="A18" s="1">
        <v>13</v>
      </c>
      <c r="B18" s="2" t="s">
        <v>41</v>
      </c>
      <c r="C18" s="2" t="s">
        <v>39</v>
      </c>
      <c r="D18" s="2" t="s">
        <v>43</v>
      </c>
      <c r="E18" s="2" t="s">
        <v>53</v>
      </c>
      <c r="F18" s="3">
        <v>30000</v>
      </c>
      <c r="G18" s="3">
        <v>30000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  <c r="R18" s="4">
        <v>0</v>
      </c>
    </row>
    <row r="19" ht="15" customHeight="1" spans="1:18">
      <c r="A19" s="1">
        <v>14</v>
      </c>
      <c r="B19" s="2" t="s">
        <v>41</v>
      </c>
      <c r="C19" s="2" t="s">
        <v>39</v>
      </c>
      <c r="D19" s="2" t="s">
        <v>43</v>
      </c>
      <c r="E19" s="2" t="s">
        <v>54</v>
      </c>
      <c r="F19" s="3">
        <v>3074</v>
      </c>
      <c r="G19" s="4">
        <v>0</v>
      </c>
      <c r="H19" s="4">
        <v>0</v>
      </c>
      <c r="I19" s="3">
        <v>3074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  <c r="P19" s="4">
        <v>0</v>
      </c>
      <c r="Q19" s="4">
        <v>0</v>
      </c>
      <c r="R19" s="4">
        <v>0</v>
      </c>
    </row>
    <row r="20" ht="15" customHeight="1" spans="1:18">
      <c r="A20" s="1">
        <v>15</v>
      </c>
      <c r="B20" s="2" t="s">
        <v>41</v>
      </c>
      <c r="C20" s="2" t="s">
        <v>39</v>
      </c>
      <c r="D20" s="2" t="s">
        <v>43</v>
      </c>
      <c r="E20" s="2" t="s">
        <v>55</v>
      </c>
      <c r="F20" s="3">
        <v>23250</v>
      </c>
      <c r="G20" s="3">
        <v>23250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</row>
    <row r="21" ht="15" customHeight="1" spans="1:18">
      <c r="A21" s="1">
        <v>16</v>
      </c>
      <c r="B21" s="2" t="s">
        <v>41</v>
      </c>
      <c r="C21" s="2" t="s">
        <v>39</v>
      </c>
      <c r="D21" s="2" t="s">
        <v>43</v>
      </c>
      <c r="E21" s="2" t="s">
        <v>56</v>
      </c>
      <c r="F21" s="3">
        <v>33500</v>
      </c>
      <c r="G21" s="3">
        <v>33500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  <c r="P21" s="4">
        <v>0</v>
      </c>
      <c r="Q21" s="4">
        <v>0</v>
      </c>
      <c r="R21" s="4">
        <v>0</v>
      </c>
    </row>
    <row r="22" ht="15" customHeight="1" spans="1:18">
      <c r="A22" s="1">
        <v>17</v>
      </c>
      <c r="B22" s="2" t="s">
        <v>41</v>
      </c>
      <c r="C22" s="2" t="s">
        <v>39</v>
      </c>
      <c r="D22" s="2" t="s">
        <v>43</v>
      </c>
      <c r="E22" s="2" t="s">
        <v>57</v>
      </c>
      <c r="F22" s="3">
        <v>10000</v>
      </c>
      <c r="G22" s="4">
        <v>0</v>
      </c>
      <c r="H22" s="4">
        <v>0</v>
      </c>
      <c r="I22" s="3">
        <v>10000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4">
        <v>0</v>
      </c>
    </row>
    <row r="23" ht="15" customHeight="1" spans="1:18">
      <c r="A23" s="1">
        <v>18</v>
      </c>
      <c r="B23" s="2" t="s">
        <v>41</v>
      </c>
      <c r="C23" s="2" t="s">
        <v>39</v>
      </c>
      <c r="D23" s="2" t="s">
        <v>43</v>
      </c>
      <c r="E23" s="2" t="s">
        <v>58</v>
      </c>
      <c r="F23" s="3">
        <v>2000</v>
      </c>
      <c r="G23" s="4">
        <v>0</v>
      </c>
      <c r="H23" s="4">
        <v>0</v>
      </c>
      <c r="I23" s="3">
        <v>2000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  <c r="P23" s="4">
        <v>0</v>
      </c>
      <c r="Q23" s="4">
        <v>0</v>
      </c>
      <c r="R23" s="4">
        <v>0</v>
      </c>
    </row>
    <row r="24" ht="15" customHeight="1" spans="1:18">
      <c r="A24" s="1">
        <v>19</v>
      </c>
      <c r="B24" s="2" t="s">
        <v>41</v>
      </c>
      <c r="C24" s="2" t="s">
        <v>39</v>
      </c>
      <c r="D24" s="2" t="s">
        <v>43</v>
      </c>
      <c r="E24" s="2" t="s">
        <v>59</v>
      </c>
      <c r="F24" s="3">
        <v>49250</v>
      </c>
      <c r="G24" s="3">
        <v>49250</v>
      </c>
      <c r="H24" s="4">
        <v>0</v>
      </c>
      <c r="I24" s="4">
        <v>0</v>
      </c>
      <c r="J24" s="4">
        <v>0</v>
      </c>
      <c r="K24" s="4">
        <v>0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  <c r="Q24" s="4">
        <v>0</v>
      </c>
      <c r="R24" s="4">
        <v>0</v>
      </c>
    </row>
    <row r="25" ht="15" customHeight="1" spans="1:18">
      <c r="A25" s="1">
        <v>20</v>
      </c>
      <c r="B25" s="2" t="s">
        <v>41</v>
      </c>
      <c r="C25" s="2" t="s">
        <v>39</v>
      </c>
      <c r="D25" s="2" t="s">
        <v>43</v>
      </c>
      <c r="E25" s="2" t="s">
        <v>60</v>
      </c>
      <c r="F25" s="3">
        <v>3000</v>
      </c>
      <c r="G25" s="4">
        <v>0</v>
      </c>
      <c r="H25" s="4">
        <v>0</v>
      </c>
      <c r="I25" s="3">
        <v>3000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  <c r="O25" s="4">
        <v>0</v>
      </c>
      <c r="P25" s="4">
        <v>0</v>
      </c>
      <c r="Q25" s="4">
        <v>0</v>
      </c>
      <c r="R25" s="4">
        <v>0</v>
      </c>
    </row>
    <row r="26" ht="15" customHeight="1" spans="1:18">
      <c r="A26" s="1">
        <v>21</v>
      </c>
      <c r="B26" s="2" t="s">
        <v>41</v>
      </c>
      <c r="C26" s="2" t="s">
        <v>39</v>
      </c>
      <c r="D26" s="2" t="s">
        <v>43</v>
      </c>
      <c r="E26" s="2" t="s">
        <v>61</v>
      </c>
      <c r="F26" s="3">
        <v>4000</v>
      </c>
      <c r="G26" s="4">
        <v>0</v>
      </c>
      <c r="H26" s="4">
        <v>0</v>
      </c>
      <c r="I26" s="3">
        <v>4000</v>
      </c>
      <c r="J26" s="4">
        <v>0</v>
      </c>
      <c r="K26" s="4">
        <v>0</v>
      </c>
      <c r="L26" s="4">
        <v>0</v>
      </c>
      <c r="M26" s="4">
        <v>0</v>
      </c>
      <c r="N26" s="4">
        <v>0</v>
      </c>
      <c r="O26" s="4">
        <v>0</v>
      </c>
      <c r="P26" s="4">
        <v>0</v>
      </c>
      <c r="Q26" s="4">
        <v>0</v>
      </c>
      <c r="R26" s="4">
        <v>0</v>
      </c>
    </row>
    <row r="27" ht="15" customHeight="1" spans="1:18">
      <c r="A27" s="1">
        <v>22</v>
      </c>
      <c r="B27" s="2" t="s">
        <v>41</v>
      </c>
      <c r="C27" s="2" t="s">
        <v>39</v>
      </c>
      <c r="D27" s="2" t="s">
        <v>43</v>
      </c>
      <c r="E27" s="2" t="s">
        <v>62</v>
      </c>
      <c r="F27" s="3">
        <v>2000</v>
      </c>
      <c r="G27" s="4">
        <v>0</v>
      </c>
      <c r="H27" s="4">
        <v>0</v>
      </c>
      <c r="I27" s="3">
        <v>2000</v>
      </c>
      <c r="J27" s="4">
        <v>0</v>
      </c>
      <c r="K27" s="4">
        <v>0</v>
      </c>
      <c r="L27" s="4">
        <v>0</v>
      </c>
      <c r="M27" s="4">
        <v>0</v>
      </c>
      <c r="N27" s="4">
        <v>0</v>
      </c>
      <c r="O27" s="4">
        <v>0</v>
      </c>
      <c r="P27" s="4">
        <v>0</v>
      </c>
      <c r="Q27" s="4">
        <v>0</v>
      </c>
      <c r="R27" s="4">
        <v>0</v>
      </c>
    </row>
    <row r="28" ht="15" customHeight="1" spans="1:18">
      <c r="A28" s="1">
        <v>23</v>
      </c>
      <c r="B28" s="2" t="s">
        <v>41</v>
      </c>
      <c r="C28" s="2" t="s">
        <v>39</v>
      </c>
      <c r="D28" s="2" t="s">
        <v>43</v>
      </c>
      <c r="E28" s="2" t="s">
        <v>63</v>
      </c>
      <c r="F28" s="3">
        <v>13512</v>
      </c>
      <c r="G28" s="4">
        <v>0</v>
      </c>
      <c r="H28" s="3">
        <v>13512</v>
      </c>
      <c r="I28" s="4">
        <v>0</v>
      </c>
      <c r="J28" s="4">
        <v>0</v>
      </c>
      <c r="K28" s="4">
        <v>0</v>
      </c>
      <c r="L28" s="4">
        <v>0</v>
      </c>
      <c r="M28" s="4">
        <v>0</v>
      </c>
      <c r="N28" s="4">
        <v>0</v>
      </c>
      <c r="O28" s="4">
        <v>0</v>
      </c>
      <c r="P28" s="4">
        <v>0</v>
      </c>
      <c r="Q28" s="4">
        <v>0</v>
      </c>
      <c r="R28" s="4">
        <v>0</v>
      </c>
    </row>
    <row r="29" ht="15" customHeight="1" spans="1:18">
      <c r="A29" s="1">
        <v>24</v>
      </c>
      <c r="B29" s="2" t="s">
        <v>41</v>
      </c>
      <c r="C29" s="2" t="s">
        <v>39</v>
      </c>
      <c r="D29" s="2" t="s">
        <v>43</v>
      </c>
      <c r="E29" s="2" t="s">
        <v>64</v>
      </c>
      <c r="F29" s="3">
        <v>474</v>
      </c>
      <c r="G29" s="3">
        <v>474</v>
      </c>
      <c r="H29" s="4">
        <v>0</v>
      </c>
      <c r="I29" s="4">
        <v>0</v>
      </c>
      <c r="J29" s="4">
        <v>0</v>
      </c>
      <c r="K29" s="4">
        <v>0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4">
        <v>0</v>
      </c>
      <c r="R29" s="4">
        <v>0</v>
      </c>
    </row>
    <row r="30" ht="15" customHeight="1" spans="1:18">
      <c r="A30" s="1">
        <v>25</v>
      </c>
      <c r="B30" s="2" t="s">
        <v>41</v>
      </c>
      <c r="C30" s="2" t="s">
        <v>39</v>
      </c>
      <c r="D30" s="2" t="s">
        <v>43</v>
      </c>
      <c r="E30" s="2" t="s">
        <v>65</v>
      </c>
      <c r="F30" s="3">
        <v>4688</v>
      </c>
      <c r="G30" s="4">
        <v>0</v>
      </c>
      <c r="H30" s="3">
        <v>4688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  <c r="R30" s="4">
        <v>0</v>
      </c>
    </row>
    <row r="31" ht="15" customHeight="1" spans="1:18">
      <c r="A31" s="1">
        <v>26</v>
      </c>
      <c r="B31" s="2" t="s">
        <v>41</v>
      </c>
      <c r="C31" s="2" t="s">
        <v>39</v>
      </c>
      <c r="D31" s="2" t="s">
        <v>43</v>
      </c>
      <c r="E31" s="2" t="s">
        <v>66</v>
      </c>
      <c r="F31" s="3">
        <v>3627</v>
      </c>
      <c r="G31" s="3">
        <v>3627</v>
      </c>
      <c r="H31" s="4">
        <v>0</v>
      </c>
      <c r="I31" s="4">
        <v>0</v>
      </c>
      <c r="J31" s="4">
        <v>0</v>
      </c>
      <c r="K31" s="4">
        <v>0</v>
      </c>
      <c r="L31" s="4">
        <v>0</v>
      </c>
      <c r="M31" s="4">
        <v>0</v>
      </c>
      <c r="N31" s="4">
        <v>0</v>
      </c>
      <c r="O31" s="4">
        <v>0</v>
      </c>
      <c r="P31" s="4">
        <v>0</v>
      </c>
      <c r="Q31" s="4">
        <v>0</v>
      </c>
      <c r="R31" s="4">
        <v>0</v>
      </c>
    </row>
    <row r="32" ht="15" customHeight="1" spans="1:18">
      <c r="A32" s="1">
        <v>27</v>
      </c>
      <c r="B32" s="2" t="s">
        <v>67</v>
      </c>
      <c r="C32" s="2" t="s">
        <v>68</v>
      </c>
      <c r="D32" s="2" t="s">
        <v>42</v>
      </c>
      <c r="E32" s="2" t="s">
        <v>1</v>
      </c>
      <c r="F32" s="3">
        <v>1042</v>
      </c>
      <c r="G32" s="3">
        <v>1042</v>
      </c>
      <c r="H32" s="4">
        <v>0</v>
      </c>
      <c r="I32" s="4">
        <v>0</v>
      </c>
      <c r="J32" s="4">
        <v>0</v>
      </c>
      <c r="K32" s="4">
        <v>0</v>
      </c>
      <c r="L32" s="4">
        <v>0</v>
      </c>
      <c r="M32" s="4">
        <v>0</v>
      </c>
      <c r="N32" s="4">
        <v>0</v>
      </c>
      <c r="O32" s="4">
        <v>0</v>
      </c>
      <c r="P32" s="4">
        <v>0</v>
      </c>
      <c r="Q32" s="4">
        <v>0</v>
      </c>
      <c r="R32" s="4">
        <v>0</v>
      </c>
    </row>
    <row r="33" ht="15" customHeight="1" spans="1:18">
      <c r="A33" s="1">
        <v>28</v>
      </c>
      <c r="B33" s="2" t="s">
        <v>67</v>
      </c>
      <c r="C33" s="2" t="s">
        <v>68</v>
      </c>
      <c r="D33" s="2" t="s">
        <v>43</v>
      </c>
      <c r="E33" s="2" t="s">
        <v>69</v>
      </c>
      <c r="F33" s="3">
        <v>42</v>
      </c>
      <c r="G33" s="3">
        <v>42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4">
        <v>0</v>
      </c>
    </row>
    <row r="34" ht="15" customHeight="1" spans="1:18">
      <c r="A34" s="1">
        <v>29</v>
      </c>
      <c r="B34" s="2" t="s">
        <v>67</v>
      </c>
      <c r="C34" s="2" t="s">
        <v>68</v>
      </c>
      <c r="D34" s="2" t="s">
        <v>43</v>
      </c>
      <c r="E34" s="2" t="s">
        <v>70</v>
      </c>
      <c r="F34" s="3">
        <v>1000</v>
      </c>
      <c r="G34" s="3">
        <v>1000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  <c r="O34" s="4">
        <v>0</v>
      </c>
      <c r="P34" s="4">
        <v>0</v>
      </c>
      <c r="Q34" s="4">
        <v>0</v>
      </c>
      <c r="R34" s="4">
        <v>0</v>
      </c>
    </row>
    <row r="35" ht="15" customHeight="1" spans="1:18">
      <c r="A35" s="1">
        <v>30</v>
      </c>
      <c r="B35" s="2" t="s">
        <v>71</v>
      </c>
      <c r="C35" s="2" t="s">
        <v>72</v>
      </c>
      <c r="D35" s="2" t="s">
        <v>42</v>
      </c>
      <c r="E35" s="2" t="s">
        <v>1</v>
      </c>
      <c r="F35" s="3">
        <v>2283.2</v>
      </c>
      <c r="G35" s="3">
        <v>2283.2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  <c r="R35" s="4">
        <v>0</v>
      </c>
    </row>
    <row r="36" ht="15" customHeight="1" spans="1:18">
      <c r="A36" s="1">
        <v>31</v>
      </c>
      <c r="B36" s="2" t="s">
        <v>71</v>
      </c>
      <c r="C36" s="2" t="s">
        <v>72</v>
      </c>
      <c r="D36" s="2" t="s">
        <v>43</v>
      </c>
      <c r="E36" s="2" t="s">
        <v>73</v>
      </c>
      <c r="F36" s="3">
        <v>5</v>
      </c>
      <c r="G36" s="3">
        <v>5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  <c r="R36" s="4">
        <v>0</v>
      </c>
    </row>
    <row r="37" ht="15" customHeight="1" spans="1:18">
      <c r="A37" s="1">
        <v>32</v>
      </c>
      <c r="B37" s="2" t="s">
        <v>71</v>
      </c>
      <c r="C37" s="2" t="s">
        <v>72</v>
      </c>
      <c r="D37" s="2" t="s">
        <v>43</v>
      </c>
      <c r="E37" s="2" t="s">
        <v>74</v>
      </c>
      <c r="F37" s="3">
        <v>702.8</v>
      </c>
      <c r="G37" s="3">
        <v>702.8</v>
      </c>
      <c r="H37" s="4">
        <v>0</v>
      </c>
      <c r="I37" s="4">
        <v>0</v>
      </c>
      <c r="J37" s="4">
        <v>0</v>
      </c>
      <c r="K37" s="4">
        <v>0</v>
      </c>
      <c r="L37" s="4">
        <v>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  <c r="R37" s="4">
        <v>0</v>
      </c>
    </row>
    <row r="38" ht="15" customHeight="1" spans="1:18">
      <c r="A38" s="1">
        <v>33</v>
      </c>
      <c r="B38" s="2" t="s">
        <v>71</v>
      </c>
      <c r="C38" s="2" t="s">
        <v>72</v>
      </c>
      <c r="D38" s="2" t="s">
        <v>43</v>
      </c>
      <c r="E38" s="2" t="s">
        <v>75</v>
      </c>
      <c r="F38" s="3">
        <v>810.4</v>
      </c>
      <c r="G38" s="3">
        <v>810.4</v>
      </c>
      <c r="H38" s="4">
        <v>0</v>
      </c>
      <c r="I38" s="4">
        <v>0</v>
      </c>
      <c r="J38" s="4">
        <v>0</v>
      </c>
      <c r="K38" s="4">
        <v>0</v>
      </c>
      <c r="L38" s="4">
        <v>0</v>
      </c>
      <c r="M38" s="4">
        <v>0</v>
      </c>
      <c r="N38" s="4">
        <v>0</v>
      </c>
      <c r="O38" s="4">
        <v>0</v>
      </c>
      <c r="P38" s="4">
        <v>0</v>
      </c>
      <c r="Q38" s="4">
        <v>0</v>
      </c>
      <c r="R38" s="4">
        <v>0</v>
      </c>
    </row>
    <row r="39" ht="15" customHeight="1" spans="1:18">
      <c r="A39" s="1">
        <v>34</v>
      </c>
      <c r="B39" s="2" t="s">
        <v>71</v>
      </c>
      <c r="C39" s="2" t="s">
        <v>72</v>
      </c>
      <c r="D39" s="2" t="s">
        <v>43</v>
      </c>
      <c r="E39" s="2" t="s">
        <v>76</v>
      </c>
      <c r="F39" s="3">
        <v>300</v>
      </c>
      <c r="G39" s="3">
        <v>300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</row>
    <row r="40" ht="15" customHeight="1" spans="1:18">
      <c r="A40" s="1">
        <v>35</v>
      </c>
      <c r="B40" s="2" t="s">
        <v>71</v>
      </c>
      <c r="C40" s="2" t="s">
        <v>72</v>
      </c>
      <c r="D40" s="2" t="s">
        <v>43</v>
      </c>
      <c r="E40" s="2" t="s">
        <v>77</v>
      </c>
      <c r="F40" s="3">
        <v>1</v>
      </c>
      <c r="G40" s="3">
        <v>1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</row>
    <row r="41" ht="15" customHeight="1" spans="1:18">
      <c r="A41" s="1">
        <v>36</v>
      </c>
      <c r="B41" s="2" t="s">
        <v>71</v>
      </c>
      <c r="C41" s="2" t="s">
        <v>72</v>
      </c>
      <c r="D41" s="2" t="s">
        <v>43</v>
      </c>
      <c r="E41" s="2" t="s">
        <v>78</v>
      </c>
      <c r="F41" s="3">
        <v>464</v>
      </c>
      <c r="G41" s="3">
        <v>464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</row>
    <row r="42" ht="15" customHeight="1" spans="1:18">
      <c r="A42" s="1">
        <v>37</v>
      </c>
      <c r="B42" s="2" t="s">
        <v>79</v>
      </c>
      <c r="C42" s="2" t="s">
        <v>80</v>
      </c>
      <c r="D42" s="2" t="s">
        <v>42</v>
      </c>
      <c r="E42" s="2" t="s">
        <v>1</v>
      </c>
      <c r="F42" s="3">
        <v>1001.5</v>
      </c>
      <c r="G42" s="3">
        <v>1001.5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4">
        <v>0</v>
      </c>
    </row>
    <row r="43" ht="15" customHeight="1" spans="1:18">
      <c r="A43" s="1">
        <v>38</v>
      </c>
      <c r="B43" s="2" t="s">
        <v>79</v>
      </c>
      <c r="C43" s="2" t="s">
        <v>80</v>
      </c>
      <c r="D43" s="2" t="s">
        <v>43</v>
      </c>
      <c r="E43" s="2" t="s">
        <v>74</v>
      </c>
      <c r="F43" s="3">
        <v>1.8</v>
      </c>
      <c r="G43" s="3">
        <v>1.8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</row>
    <row r="44" ht="15" customHeight="1" spans="1:18">
      <c r="A44" s="1">
        <v>39</v>
      </c>
      <c r="B44" s="2" t="s">
        <v>79</v>
      </c>
      <c r="C44" s="2" t="s">
        <v>80</v>
      </c>
      <c r="D44" s="2" t="s">
        <v>43</v>
      </c>
      <c r="E44" s="2" t="s">
        <v>81</v>
      </c>
      <c r="F44" s="3">
        <v>625.2</v>
      </c>
      <c r="G44" s="3">
        <v>625.2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R44" s="4">
        <v>0</v>
      </c>
    </row>
    <row r="45" ht="15" customHeight="1" spans="1:18">
      <c r="A45" s="1">
        <v>40</v>
      </c>
      <c r="B45" s="2" t="s">
        <v>79</v>
      </c>
      <c r="C45" s="2" t="s">
        <v>80</v>
      </c>
      <c r="D45" s="2" t="s">
        <v>43</v>
      </c>
      <c r="E45" s="2" t="s">
        <v>75</v>
      </c>
      <c r="F45" s="3">
        <v>148</v>
      </c>
      <c r="G45" s="3">
        <v>148</v>
      </c>
      <c r="H45" s="4">
        <v>0</v>
      </c>
      <c r="I45" s="4">
        <v>0</v>
      </c>
      <c r="J45" s="4">
        <v>0</v>
      </c>
      <c r="K45" s="4">
        <v>0</v>
      </c>
      <c r="L45" s="4">
        <v>0</v>
      </c>
      <c r="M45" s="4">
        <v>0</v>
      </c>
      <c r="N45" s="4">
        <v>0</v>
      </c>
      <c r="O45" s="4">
        <v>0</v>
      </c>
      <c r="P45" s="4">
        <v>0</v>
      </c>
      <c r="Q45" s="4">
        <v>0</v>
      </c>
      <c r="R45" s="4">
        <v>0</v>
      </c>
    </row>
    <row r="46" ht="15" customHeight="1" spans="1:18">
      <c r="A46" s="1">
        <v>41</v>
      </c>
      <c r="B46" s="2" t="s">
        <v>79</v>
      </c>
      <c r="C46" s="2" t="s">
        <v>80</v>
      </c>
      <c r="D46" s="2" t="s">
        <v>43</v>
      </c>
      <c r="E46" s="2" t="s">
        <v>82</v>
      </c>
      <c r="F46" s="3">
        <v>24.5</v>
      </c>
      <c r="G46" s="3">
        <v>24.5</v>
      </c>
      <c r="H46" s="4">
        <v>0</v>
      </c>
      <c r="I46" s="4">
        <v>0</v>
      </c>
      <c r="J46" s="4">
        <v>0</v>
      </c>
      <c r="K46" s="4">
        <v>0</v>
      </c>
      <c r="L46" s="4">
        <v>0</v>
      </c>
      <c r="M46" s="4">
        <v>0</v>
      </c>
      <c r="N46" s="4">
        <v>0</v>
      </c>
      <c r="O46" s="4">
        <v>0</v>
      </c>
      <c r="P46" s="4">
        <v>0</v>
      </c>
      <c r="Q46" s="4">
        <v>0</v>
      </c>
      <c r="R46" s="4">
        <v>0</v>
      </c>
    </row>
    <row r="47" ht="15" customHeight="1" spans="1:18">
      <c r="A47" s="1">
        <v>42</v>
      </c>
      <c r="B47" s="2" t="s">
        <v>79</v>
      </c>
      <c r="C47" s="2" t="s">
        <v>80</v>
      </c>
      <c r="D47" s="2" t="s">
        <v>43</v>
      </c>
      <c r="E47" s="2" t="s">
        <v>83</v>
      </c>
      <c r="F47" s="3">
        <v>8.5</v>
      </c>
      <c r="G47" s="3">
        <v>8.5</v>
      </c>
      <c r="H47" s="4">
        <v>0</v>
      </c>
      <c r="I47" s="4">
        <v>0</v>
      </c>
      <c r="J47" s="4">
        <v>0</v>
      </c>
      <c r="K47" s="4">
        <v>0</v>
      </c>
      <c r="L47" s="4">
        <v>0</v>
      </c>
      <c r="M47" s="4">
        <v>0</v>
      </c>
      <c r="N47" s="4">
        <v>0</v>
      </c>
      <c r="O47" s="4">
        <v>0</v>
      </c>
      <c r="P47" s="4">
        <v>0</v>
      </c>
      <c r="Q47" s="4">
        <v>0</v>
      </c>
      <c r="R47" s="4">
        <v>0</v>
      </c>
    </row>
    <row r="48" ht="15" customHeight="1" spans="1:18">
      <c r="A48" s="1">
        <v>43</v>
      </c>
      <c r="B48" s="2" t="s">
        <v>79</v>
      </c>
      <c r="C48" s="2" t="s">
        <v>80</v>
      </c>
      <c r="D48" s="2" t="s">
        <v>43</v>
      </c>
      <c r="E48" s="2" t="s">
        <v>78</v>
      </c>
      <c r="F48" s="3">
        <v>16</v>
      </c>
      <c r="G48" s="3">
        <v>16</v>
      </c>
      <c r="H48" s="4">
        <v>0</v>
      </c>
      <c r="I48" s="4">
        <v>0</v>
      </c>
      <c r="J48" s="4">
        <v>0</v>
      </c>
      <c r="K48" s="4">
        <v>0</v>
      </c>
      <c r="L48" s="4">
        <v>0</v>
      </c>
      <c r="M48" s="4">
        <v>0</v>
      </c>
      <c r="N48" s="4">
        <v>0</v>
      </c>
      <c r="O48" s="4">
        <v>0</v>
      </c>
      <c r="P48" s="4">
        <v>0</v>
      </c>
      <c r="Q48" s="4">
        <v>0</v>
      </c>
      <c r="R48" s="4">
        <v>0</v>
      </c>
    </row>
    <row r="49" ht="15" customHeight="1" spans="1:18">
      <c r="A49" s="1">
        <v>44</v>
      </c>
      <c r="B49" s="2" t="s">
        <v>79</v>
      </c>
      <c r="C49" s="2" t="s">
        <v>80</v>
      </c>
      <c r="D49" s="2" t="s">
        <v>43</v>
      </c>
      <c r="E49" s="2" t="s">
        <v>84</v>
      </c>
      <c r="F49" s="3">
        <v>177.5</v>
      </c>
      <c r="G49" s="3">
        <v>177.5</v>
      </c>
      <c r="H49" s="4">
        <v>0</v>
      </c>
      <c r="I49" s="4">
        <v>0</v>
      </c>
      <c r="J49" s="4">
        <v>0</v>
      </c>
      <c r="K49" s="4">
        <v>0</v>
      </c>
      <c r="L49" s="4">
        <v>0</v>
      </c>
      <c r="M49" s="4">
        <v>0</v>
      </c>
      <c r="N49" s="4">
        <v>0</v>
      </c>
      <c r="O49" s="4">
        <v>0</v>
      </c>
      <c r="P49" s="4">
        <v>0</v>
      </c>
      <c r="Q49" s="4">
        <v>0</v>
      </c>
      <c r="R49" s="4">
        <v>0</v>
      </c>
    </row>
    <row r="50" ht="15" customHeight="1" spans="1:18">
      <c r="A50" s="1">
        <v>45</v>
      </c>
      <c r="B50" s="2" t="s">
        <v>85</v>
      </c>
      <c r="C50" s="2" t="s">
        <v>86</v>
      </c>
      <c r="D50" s="2" t="s">
        <v>42</v>
      </c>
      <c r="E50" s="2" t="s">
        <v>1</v>
      </c>
      <c r="F50" s="3">
        <v>73.4</v>
      </c>
      <c r="G50" s="4">
        <v>0</v>
      </c>
      <c r="H50" s="4">
        <v>0</v>
      </c>
      <c r="I50" s="4">
        <v>0</v>
      </c>
      <c r="J50" s="4">
        <v>0</v>
      </c>
      <c r="K50" s="3">
        <v>73.4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4">
        <v>0</v>
      </c>
    </row>
    <row r="51" ht="15" customHeight="1" spans="1:18">
      <c r="A51" s="1">
        <v>46</v>
      </c>
      <c r="B51" s="2" t="s">
        <v>85</v>
      </c>
      <c r="C51" s="2" t="s">
        <v>86</v>
      </c>
      <c r="D51" s="2" t="s">
        <v>43</v>
      </c>
      <c r="E51" s="2" t="s">
        <v>87</v>
      </c>
      <c r="F51" s="3">
        <v>73.4</v>
      </c>
      <c r="G51" s="4">
        <v>0</v>
      </c>
      <c r="H51" s="4">
        <v>0</v>
      </c>
      <c r="I51" s="4">
        <v>0</v>
      </c>
      <c r="J51" s="4">
        <v>0</v>
      </c>
      <c r="K51" s="3">
        <v>73.4</v>
      </c>
      <c r="L51" s="4">
        <v>0</v>
      </c>
      <c r="M51" s="4">
        <v>0</v>
      </c>
      <c r="N51" s="4">
        <v>0</v>
      </c>
      <c r="O51" s="4">
        <v>0</v>
      </c>
      <c r="P51" s="4">
        <v>0</v>
      </c>
      <c r="Q51" s="4">
        <v>0</v>
      </c>
      <c r="R51" s="4">
        <v>0</v>
      </c>
    </row>
  </sheetData>
  <mergeCells count="13">
    <mergeCell ref="A1:R1"/>
    <mergeCell ref="A2:N2"/>
    <mergeCell ref="O2:P2"/>
    <mergeCell ref="Q2:R2"/>
    <mergeCell ref="G3:K3"/>
    <mergeCell ref="L3:O3"/>
    <mergeCell ref="P3:R3"/>
    <mergeCell ref="A3:A4"/>
    <mergeCell ref="B3:B4"/>
    <mergeCell ref="C3:C4"/>
    <mergeCell ref="D3:D4"/>
    <mergeCell ref="E3:E4"/>
    <mergeCell ref="F3:F4"/>
  </mergeCells>
  <pageMargins left="0.7" right="0.7" top="0.75" bottom="0.75" header="0.3" footer="0.3"/>
  <pageSetup paperSize="9" scale="4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2025-02-17T01:23:00Z</dcterms:created>
  <dcterms:modified xsi:type="dcterms:W3CDTF">2025-02-21T01:09:01Z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47006598148E4FFAA56A521141500A74</vt:lpwstr>
  </property>
  <property fmtid="{D5CDD505-2E9C-101B-9397-08002B2CF9AE}" pid="3" name="KSOProductBuildVer">
    <vt:lpwstr>2052-11.1.0.10700</vt:lpwstr>
  </property>
</Properties>
</file>