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Sheet1!$A$4:$E$45</definedName>
  </definedNames>
  <calcPr calcId="144525"/>
</workbook>
</file>

<file path=xl/sharedStrings.xml><?xml version="1.0" encoding="utf-8"?>
<sst xmlns="http://schemas.openxmlformats.org/spreadsheetml/2006/main" count="131" uniqueCount="79">
  <si>
    <t>附件1</t>
  </si>
  <si>
    <t>市级单位资金分配表</t>
  </si>
  <si>
    <t>单位：万元</t>
  </si>
  <si>
    <t>单位名称</t>
  </si>
  <si>
    <t>支出功能分类</t>
  </si>
  <si>
    <t>项目名称</t>
  </si>
  <si>
    <t>项目编码</t>
  </si>
  <si>
    <t>金额</t>
  </si>
  <si>
    <t>天津市卫生健康委员会办公室</t>
  </si>
  <si>
    <t>公立医院诊疗服务能力提升（临床重点学科（专科）建设-系统）</t>
  </si>
  <si>
    <t>卫生健康重点工作（卫生健康重点工作-系统）</t>
  </si>
  <si>
    <t>卫生健康对口帮扶（援疆援藏援甘等帮扶-系统）</t>
  </si>
  <si>
    <t>卫生健康综合管理与服务（干部保健专项-系统）（第二批）</t>
  </si>
  <si>
    <t>12000021P09444410084D</t>
  </si>
  <si>
    <t>卫生健康重点工作（生殖健康服务中心采购项目尾款）</t>
  </si>
  <si>
    <t>12000021P09NF0D10009A</t>
  </si>
  <si>
    <t>天津市卫生健康委员会综合服务中心</t>
  </si>
  <si>
    <t>卫生健康重点工作（防控物资库系统维护费项目）</t>
  </si>
  <si>
    <t>12000021P09NF0D100073</t>
  </si>
  <si>
    <t>天津市保健事务中心</t>
  </si>
  <si>
    <t>卫生健康重点工作（市保健事务中心开办经费）</t>
  </si>
  <si>
    <t>12000021P09NF0D10005U</t>
  </si>
  <si>
    <t>天津市医学考试中心</t>
  </si>
  <si>
    <t>卫生健康重点工作（2020年卫生技术高级职称评审项目经费）</t>
  </si>
  <si>
    <t>12000021P09NF0D10008N</t>
  </si>
  <si>
    <t>天津市第一中心医院</t>
  </si>
  <si>
    <t>公立医院诊疗服务能力提升（临床重点学科（专科）建设）</t>
  </si>
  <si>
    <t>12000021FSC5FFTS7Q70</t>
  </si>
  <si>
    <t>卫生健康人才培养(住院医师规范化培训)</t>
  </si>
  <si>
    <t>12000021P0904N6100080</t>
  </si>
  <si>
    <t>卫生健康对口帮扶（援疆援藏援甘等帮扶）</t>
  </si>
  <si>
    <t>120000219WUY7ICMLQCCQ</t>
  </si>
  <si>
    <t>天津市第三中心医院</t>
  </si>
  <si>
    <t>天津市第四中心医院</t>
  </si>
  <si>
    <t>天津市胸科医院</t>
  </si>
  <si>
    <t>天津市环湖医院</t>
  </si>
  <si>
    <t>天津市人民医院</t>
  </si>
  <si>
    <t>天津市疾病预防控制中心</t>
  </si>
  <si>
    <t>天津市海河医院</t>
  </si>
  <si>
    <t>天津市第二人民医院</t>
  </si>
  <si>
    <t>天津市口腔医院</t>
  </si>
  <si>
    <t>天津市中心妇产科医院</t>
  </si>
  <si>
    <t>天津市妇女儿童保健中心</t>
  </si>
  <si>
    <t>天津市中医药研究院</t>
  </si>
  <si>
    <t>天津市中医药研究院附属医院</t>
  </si>
  <si>
    <t>卫生健康重点工作（援外医疗队急救药械经费）</t>
  </si>
  <si>
    <t>12000021P09NF0D10006F</t>
  </si>
  <si>
    <t>天津市儿童医院</t>
  </si>
  <si>
    <t>天津市眼科医院</t>
  </si>
  <si>
    <t>天津市医学高的专科医院</t>
  </si>
  <si>
    <t>基本公共卫生服务（基层卫生人员能力提升培训项目经费）</t>
  </si>
  <si>
    <t>12000021P09828P100649</t>
  </si>
  <si>
    <t>天津医科大学总医院</t>
  </si>
  <si>
    <t>12000022P092TTT10050T</t>
  </si>
  <si>
    <t>天津医科大学第二医院</t>
  </si>
  <si>
    <t>天津医科大学口腔医院</t>
  </si>
  <si>
    <t>天津医科大学第一附属医院</t>
  </si>
  <si>
    <t>天津医科大学第二附属医院</t>
  </si>
  <si>
    <t>天津医科大学朱宪彝纪念医院</t>
  </si>
  <si>
    <t>天津市公安医院</t>
  </si>
  <si>
    <t>12000021P0904N610019F</t>
  </si>
  <si>
    <t>天津市医学科学技术信息研究所</t>
  </si>
  <si>
    <t>卫生健康信息化建设（天津市卫生健康委员会2021年度信息系统运行维护项目）</t>
  </si>
  <si>
    <t>12000021P09L2D0100398</t>
  </si>
  <si>
    <t>附件2</t>
  </si>
  <si>
    <t>各区资金分配表</t>
  </si>
  <si>
    <t xml:space="preserve">单位：万元  </t>
  </si>
  <si>
    <t>各区</t>
  </si>
  <si>
    <t>卫生人才培养
（住院医师规范化培训）</t>
  </si>
  <si>
    <t>职业病防治能力提升</t>
  </si>
  <si>
    <t>重点学科</t>
  </si>
  <si>
    <t>合计</t>
  </si>
  <si>
    <t>河北区</t>
  </si>
  <si>
    <t>西青区</t>
  </si>
  <si>
    <t>北辰区</t>
  </si>
  <si>
    <t>武清区</t>
  </si>
  <si>
    <t>宁河区</t>
  </si>
  <si>
    <t>蓟州区</t>
  </si>
  <si>
    <t>滨海新区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</si>
</sst>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);[Red]\(0\)"/>
    <numFmt numFmtId="177" formatCode="#,##0.00_ "/>
    <numFmt numFmtId="178" formatCode="#,##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178" fontId="0" fillId="0" borderId="0" xfId="0" applyNumberFormat="1" applyAlignment="1">
      <alignment horizontal="left" vertical="center"/>
    </xf>
    <xf numFmtId="177" fontId="0" fillId="0" borderId="0" xfId="0" applyNumberFormat="1">
      <alignment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left"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tabSelected="1" view="pageBreakPreview" zoomScaleNormal="100" zoomScaleSheetLayoutView="100" workbookViewId="0">
      <selection activeCell="J37" sqref="J37"/>
    </sheetView>
  </sheetViews>
  <sheetFormatPr defaultColWidth="9" defaultRowHeight="21.75" customHeight="1" outlineLevelCol="4"/>
  <cols>
    <col min="1" max="1" width="31" customWidth="1"/>
    <col min="2" max="2" width="13.75" customWidth="1"/>
    <col min="3" max="3" width="68.5" customWidth="1"/>
    <col min="4" max="4" width="23" style="11" customWidth="1"/>
    <col min="5" max="5" width="11.5" style="12"/>
  </cols>
  <sheetData>
    <row r="1" customHeight="1" spans="1:1">
      <c r="A1" s="3" t="s">
        <v>0</v>
      </c>
    </row>
    <row r="2" ht="34" customHeight="1" spans="1:5">
      <c r="A2" s="4" t="s">
        <v>1</v>
      </c>
      <c r="B2" s="4"/>
      <c r="C2" s="4"/>
      <c r="D2" s="4"/>
      <c r="E2" s="4"/>
    </row>
    <row r="3" s="10" customFormat="1" customHeight="1" spans="3:5">
      <c r="C3" s="13"/>
      <c r="D3" s="14"/>
      <c r="E3" s="13" t="s">
        <v>2</v>
      </c>
    </row>
    <row r="4" s="10" customFormat="1" customHeight="1" spans="1:5">
      <c r="A4" s="15" t="s">
        <v>3</v>
      </c>
      <c r="B4" s="15" t="s">
        <v>4</v>
      </c>
      <c r="C4" s="15" t="s">
        <v>5</v>
      </c>
      <c r="D4" s="15" t="s">
        <v>6</v>
      </c>
      <c r="E4" s="16" t="s">
        <v>7</v>
      </c>
    </row>
    <row r="5" s="10" customFormat="1" customHeight="1" spans="1:5">
      <c r="A5" s="17" t="s">
        <v>8</v>
      </c>
      <c r="B5" s="18">
        <v>2100201</v>
      </c>
      <c r="C5" s="19" t="s">
        <v>9</v>
      </c>
      <c r="D5" s="20">
        <v>202100042001</v>
      </c>
      <c r="E5" s="21">
        <v>-2000</v>
      </c>
    </row>
    <row r="6" s="10" customFormat="1" customHeight="1" spans="1:5">
      <c r="A6" s="22"/>
      <c r="B6" s="18">
        <v>2100408</v>
      </c>
      <c r="C6" s="19" t="s">
        <v>10</v>
      </c>
      <c r="D6" s="20">
        <v>202100042039</v>
      </c>
      <c r="E6" s="21">
        <v>-195.59</v>
      </c>
    </row>
    <row r="7" s="10" customFormat="1" customHeight="1" spans="1:5">
      <c r="A7" s="22"/>
      <c r="B7" s="17">
        <v>2100201</v>
      </c>
      <c r="C7" s="23" t="s">
        <v>11</v>
      </c>
      <c r="D7" s="24">
        <v>202100042241</v>
      </c>
      <c r="E7" s="25">
        <v>-23.1</v>
      </c>
    </row>
    <row r="8" s="10" customFormat="1" customHeight="1" spans="1:5">
      <c r="A8" s="22"/>
      <c r="B8" s="18">
        <v>2101101</v>
      </c>
      <c r="C8" s="19" t="s">
        <v>12</v>
      </c>
      <c r="D8" s="20" t="s">
        <v>13</v>
      </c>
      <c r="E8" s="21">
        <v>394.5</v>
      </c>
    </row>
    <row r="9" s="10" customFormat="1" customHeight="1" spans="1:5">
      <c r="A9" s="26"/>
      <c r="B9" s="18">
        <v>2100101</v>
      </c>
      <c r="C9" s="19" t="s">
        <v>14</v>
      </c>
      <c r="D9" s="20" t="s">
        <v>15</v>
      </c>
      <c r="E9" s="21">
        <v>1.99</v>
      </c>
    </row>
    <row r="10" s="10" customFormat="1" customHeight="1" spans="1:5">
      <c r="A10" s="17" t="s">
        <v>16</v>
      </c>
      <c r="B10" s="18">
        <v>2109999</v>
      </c>
      <c r="C10" s="19" t="s">
        <v>17</v>
      </c>
      <c r="D10" s="20" t="s">
        <v>18</v>
      </c>
      <c r="E10" s="21">
        <v>12</v>
      </c>
    </row>
    <row r="11" s="10" customFormat="1" customHeight="1" spans="1:5">
      <c r="A11" s="17" t="s">
        <v>19</v>
      </c>
      <c r="B11" s="18">
        <v>2109999</v>
      </c>
      <c r="C11" s="19" t="s">
        <v>20</v>
      </c>
      <c r="D11" s="20" t="s">
        <v>21</v>
      </c>
      <c r="E11" s="21">
        <v>30</v>
      </c>
    </row>
    <row r="12" s="10" customFormat="1" customHeight="1" spans="1:5">
      <c r="A12" s="17" t="s">
        <v>22</v>
      </c>
      <c r="B12" s="18">
        <v>2100199</v>
      </c>
      <c r="C12" s="19" t="s">
        <v>23</v>
      </c>
      <c r="D12" s="20" t="s">
        <v>24</v>
      </c>
      <c r="E12" s="21">
        <v>38.29</v>
      </c>
    </row>
    <row r="13" s="10" customFormat="1" customHeight="1" spans="1:5">
      <c r="A13" s="17" t="s">
        <v>25</v>
      </c>
      <c r="B13" s="18">
        <v>2100201</v>
      </c>
      <c r="C13" s="19" t="s">
        <v>26</v>
      </c>
      <c r="D13" s="27" t="s">
        <v>27</v>
      </c>
      <c r="E13" s="21">
        <v>250</v>
      </c>
    </row>
    <row r="14" s="10" customFormat="1" customHeight="1" spans="1:5">
      <c r="A14" s="22"/>
      <c r="B14" s="18">
        <v>2100201</v>
      </c>
      <c r="C14" s="19" t="s">
        <v>28</v>
      </c>
      <c r="D14" s="20" t="s">
        <v>29</v>
      </c>
      <c r="E14" s="21">
        <v>30</v>
      </c>
    </row>
    <row r="15" s="10" customFormat="1" customHeight="1" spans="1:5">
      <c r="A15" s="26"/>
      <c r="B15" s="18">
        <v>2100201</v>
      </c>
      <c r="C15" s="19" t="s">
        <v>30</v>
      </c>
      <c r="D15" s="27" t="s">
        <v>31</v>
      </c>
      <c r="E15" s="21">
        <v>2.1</v>
      </c>
    </row>
    <row r="16" s="10" customFormat="1" customHeight="1" spans="1:5">
      <c r="A16" s="26" t="s">
        <v>32</v>
      </c>
      <c r="B16" s="18">
        <v>2100201</v>
      </c>
      <c r="C16" s="19" t="s">
        <v>26</v>
      </c>
      <c r="D16" s="27" t="s">
        <v>27</v>
      </c>
      <c r="E16" s="21">
        <v>100</v>
      </c>
    </row>
    <row r="17" s="10" customFormat="1" customHeight="1" spans="1:5">
      <c r="A17" s="18" t="s">
        <v>33</v>
      </c>
      <c r="B17" s="18">
        <v>2100201</v>
      </c>
      <c r="C17" s="19" t="s">
        <v>28</v>
      </c>
      <c r="D17" s="20" t="s">
        <v>29</v>
      </c>
      <c r="E17" s="21">
        <v>70</v>
      </c>
    </row>
    <row r="18" s="10" customFormat="1" customHeight="1" spans="1:5">
      <c r="A18" s="17" t="s">
        <v>34</v>
      </c>
      <c r="B18" s="18">
        <v>2100201</v>
      </c>
      <c r="C18" s="19" t="s">
        <v>26</v>
      </c>
      <c r="D18" s="27" t="s">
        <v>27</v>
      </c>
      <c r="E18" s="21">
        <v>100</v>
      </c>
    </row>
    <row r="19" s="10" customFormat="1" customHeight="1" spans="1:5">
      <c r="A19" s="26"/>
      <c r="B19" s="18">
        <v>2100208</v>
      </c>
      <c r="C19" s="19" t="s">
        <v>30</v>
      </c>
      <c r="D19" s="27" t="s">
        <v>31</v>
      </c>
      <c r="E19" s="21">
        <v>2.1</v>
      </c>
    </row>
    <row r="20" s="10" customFormat="1" customHeight="1" spans="1:5">
      <c r="A20" s="17" t="s">
        <v>35</v>
      </c>
      <c r="B20" s="18">
        <v>2100201</v>
      </c>
      <c r="C20" s="19" t="s">
        <v>26</v>
      </c>
      <c r="D20" s="27" t="s">
        <v>27</v>
      </c>
      <c r="E20" s="21">
        <v>100</v>
      </c>
    </row>
    <row r="21" s="10" customFormat="1" customHeight="1" spans="1:5">
      <c r="A21" s="26"/>
      <c r="B21" s="18">
        <v>2100108</v>
      </c>
      <c r="C21" s="19" t="s">
        <v>30</v>
      </c>
      <c r="D21" s="27" t="s">
        <v>31</v>
      </c>
      <c r="E21" s="21">
        <v>2.1</v>
      </c>
    </row>
    <row r="22" s="10" customFormat="1" customHeight="1" spans="1:5">
      <c r="A22" s="17" t="s">
        <v>36</v>
      </c>
      <c r="B22" s="18">
        <v>2100201</v>
      </c>
      <c r="C22" s="19" t="s">
        <v>26</v>
      </c>
      <c r="D22" s="27" t="s">
        <v>27</v>
      </c>
      <c r="E22" s="21">
        <v>300</v>
      </c>
    </row>
    <row r="23" s="10" customFormat="1" customHeight="1" spans="1:5">
      <c r="A23" s="26"/>
      <c r="B23" s="18">
        <v>2100201</v>
      </c>
      <c r="C23" s="19" t="s">
        <v>30</v>
      </c>
      <c r="D23" s="27" t="s">
        <v>31</v>
      </c>
      <c r="E23" s="21">
        <v>2.1</v>
      </c>
    </row>
    <row r="24" s="10" customFormat="1" customHeight="1" spans="1:5">
      <c r="A24" s="18" t="s">
        <v>37</v>
      </c>
      <c r="B24" s="18">
        <v>2100201</v>
      </c>
      <c r="C24" s="19" t="s">
        <v>26</v>
      </c>
      <c r="D24" s="27" t="s">
        <v>27</v>
      </c>
      <c r="E24" s="21">
        <v>100</v>
      </c>
    </row>
    <row r="25" s="10" customFormat="1" customHeight="1" spans="1:5">
      <c r="A25" s="18" t="s">
        <v>38</v>
      </c>
      <c r="B25" s="18">
        <v>2100201</v>
      </c>
      <c r="C25" s="19" t="s">
        <v>26</v>
      </c>
      <c r="D25" s="27" t="s">
        <v>27</v>
      </c>
      <c r="E25" s="21">
        <v>150</v>
      </c>
    </row>
    <row r="26" s="10" customFormat="1" customHeight="1" spans="1:5">
      <c r="A26" s="18" t="s">
        <v>39</v>
      </c>
      <c r="B26" s="18">
        <v>2100201</v>
      </c>
      <c r="C26" s="19" t="s">
        <v>26</v>
      </c>
      <c r="D26" s="27" t="s">
        <v>27</v>
      </c>
      <c r="E26" s="21">
        <v>100</v>
      </c>
    </row>
    <row r="27" s="10" customFormat="1" customHeight="1" spans="1:5">
      <c r="A27" s="18" t="s">
        <v>40</v>
      </c>
      <c r="B27" s="18">
        <v>2100208</v>
      </c>
      <c r="C27" s="19" t="s">
        <v>30</v>
      </c>
      <c r="D27" s="27" t="s">
        <v>31</v>
      </c>
      <c r="E27" s="21">
        <v>2.1</v>
      </c>
    </row>
    <row r="28" s="10" customFormat="1" customHeight="1" spans="1:5">
      <c r="A28" s="18" t="s">
        <v>41</v>
      </c>
      <c r="B28" s="18">
        <v>2100206</v>
      </c>
      <c r="C28" s="19" t="s">
        <v>30</v>
      </c>
      <c r="D28" s="27" t="s">
        <v>31</v>
      </c>
      <c r="E28" s="21">
        <v>2.1</v>
      </c>
    </row>
    <row r="29" s="10" customFormat="1" customHeight="1" spans="1:5">
      <c r="A29" s="18" t="s">
        <v>42</v>
      </c>
      <c r="B29" s="18">
        <v>2100201</v>
      </c>
      <c r="C29" s="19" t="s">
        <v>26</v>
      </c>
      <c r="D29" s="27" t="s">
        <v>27</v>
      </c>
      <c r="E29" s="21">
        <v>50</v>
      </c>
    </row>
    <row r="30" s="10" customFormat="1" customHeight="1" spans="1:5">
      <c r="A30" s="18" t="s">
        <v>43</v>
      </c>
      <c r="B30" s="18">
        <v>2060301</v>
      </c>
      <c r="C30" s="19" t="s">
        <v>30</v>
      </c>
      <c r="D30" s="27" t="s">
        <v>31</v>
      </c>
      <c r="E30" s="21">
        <v>2.1</v>
      </c>
    </row>
    <row r="31" s="10" customFormat="1" customHeight="1" spans="1:5">
      <c r="A31" s="18" t="s">
        <v>44</v>
      </c>
      <c r="B31" s="18">
        <v>2100102</v>
      </c>
      <c r="C31" s="19" t="s">
        <v>45</v>
      </c>
      <c r="D31" s="27" t="s">
        <v>46</v>
      </c>
      <c r="E31" s="21">
        <v>33.2</v>
      </c>
    </row>
    <row r="32" s="10" customFormat="1" customHeight="1" spans="1:5">
      <c r="A32" s="18" t="s">
        <v>47</v>
      </c>
      <c r="B32" s="18">
        <v>2100207</v>
      </c>
      <c r="C32" s="19" t="s">
        <v>30</v>
      </c>
      <c r="D32" s="27" t="s">
        <v>31</v>
      </c>
      <c r="E32" s="21">
        <v>2.1</v>
      </c>
    </row>
    <row r="33" s="10" customFormat="1" customHeight="1" spans="1:5">
      <c r="A33" s="18" t="s">
        <v>48</v>
      </c>
      <c r="B33" s="18">
        <v>2100208</v>
      </c>
      <c r="C33" s="19" t="s">
        <v>30</v>
      </c>
      <c r="D33" s="27" t="s">
        <v>31</v>
      </c>
      <c r="E33" s="21">
        <v>2.1</v>
      </c>
    </row>
    <row r="34" s="10" customFormat="1" customHeight="1" spans="1:5">
      <c r="A34" s="17" t="s">
        <v>49</v>
      </c>
      <c r="B34" s="18">
        <v>2100201</v>
      </c>
      <c r="C34" s="19" t="s">
        <v>28</v>
      </c>
      <c r="D34" s="20" t="s">
        <v>29</v>
      </c>
      <c r="E34" s="21">
        <v>44</v>
      </c>
    </row>
    <row r="35" s="10" customFormat="1" customHeight="1" spans="1:5">
      <c r="A35" s="26"/>
      <c r="B35" s="18">
        <v>2100408</v>
      </c>
      <c r="C35" s="19" t="s">
        <v>50</v>
      </c>
      <c r="D35" s="20" t="s">
        <v>51</v>
      </c>
      <c r="E35" s="21">
        <v>80.15</v>
      </c>
    </row>
    <row r="36" s="10" customFormat="1" customHeight="1" spans="1:5">
      <c r="A36" s="17" t="s">
        <v>52</v>
      </c>
      <c r="B36" s="18">
        <v>2100201</v>
      </c>
      <c r="C36" s="19" t="s">
        <v>26</v>
      </c>
      <c r="D36" s="27" t="s">
        <v>53</v>
      </c>
      <c r="E36" s="21">
        <v>500</v>
      </c>
    </row>
    <row r="37" s="10" customFormat="1" customHeight="1" spans="1:5">
      <c r="A37" s="22"/>
      <c r="B37" s="18">
        <v>2100201</v>
      </c>
      <c r="C37" s="19" t="s">
        <v>28</v>
      </c>
      <c r="D37" s="20" t="s">
        <v>29</v>
      </c>
      <c r="E37" s="21">
        <v>90</v>
      </c>
    </row>
    <row r="38" s="10" customFormat="1" customHeight="1" spans="1:5">
      <c r="A38" s="18" t="s">
        <v>54</v>
      </c>
      <c r="B38" s="18">
        <v>2100201</v>
      </c>
      <c r="C38" s="19" t="s">
        <v>26</v>
      </c>
      <c r="D38" s="27" t="s">
        <v>53</v>
      </c>
      <c r="E38" s="21">
        <v>150</v>
      </c>
    </row>
    <row r="39" s="10" customFormat="1" customHeight="1" spans="1:5">
      <c r="A39" s="18" t="s">
        <v>55</v>
      </c>
      <c r="B39" s="18">
        <v>2100201</v>
      </c>
      <c r="C39" s="19" t="s">
        <v>28</v>
      </c>
      <c r="D39" s="20" t="s">
        <v>29</v>
      </c>
      <c r="E39" s="21">
        <v>7</v>
      </c>
    </row>
    <row r="40" s="10" customFormat="1" customHeight="1" spans="1:5">
      <c r="A40" s="18" t="s">
        <v>56</v>
      </c>
      <c r="B40" s="18">
        <v>2100201</v>
      </c>
      <c r="C40" s="19" t="s">
        <v>28</v>
      </c>
      <c r="D40" s="20" t="s">
        <v>29</v>
      </c>
      <c r="E40" s="21">
        <v>199</v>
      </c>
    </row>
    <row r="41" s="10" customFormat="1" customHeight="1" spans="1:5">
      <c r="A41" s="17" t="s">
        <v>57</v>
      </c>
      <c r="B41" s="18">
        <v>2100202</v>
      </c>
      <c r="C41" s="19" t="s">
        <v>28</v>
      </c>
      <c r="D41" s="20" t="s">
        <v>29</v>
      </c>
      <c r="E41" s="21">
        <v>11</v>
      </c>
    </row>
    <row r="42" s="10" customFormat="1" customHeight="1" spans="1:5">
      <c r="A42" s="26"/>
      <c r="B42" s="18">
        <v>2100201</v>
      </c>
      <c r="C42" s="19" t="s">
        <v>30</v>
      </c>
      <c r="D42" s="27" t="s">
        <v>31</v>
      </c>
      <c r="E42" s="21">
        <v>2.1</v>
      </c>
    </row>
    <row r="43" s="10" customFormat="1" customHeight="1" spans="1:5">
      <c r="A43" s="18" t="s">
        <v>58</v>
      </c>
      <c r="B43" s="18">
        <v>2100201</v>
      </c>
      <c r="C43" s="19" t="s">
        <v>30</v>
      </c>
      <c r="D43" s="27" t="s">
        <v>31</v>
      </c>
      <c r="E43" s="21">
        <v>2.1</v>
      </c>
    </row>
    <row r="44" s="10" customFormat="1" customHeight="1" spans="1:5">
      <c r="A44" s="18" t="s">
        <v>59</v>
      </c>
      <c r="B44" s="18">
        <v>2100201</v>
      </c>
      <c r="C44" s="19" t="s">
        <v>28</v>
      </c>
      <c r="D44" s="20" t="s">
        <v>60</v>
      </c>
      <c r="E44" s="21">
        <v>3</v>
      </c>
    </row>
    <row r="45" customHeight="1" spans="1:5">
      <c r="A45" s="18" t="s">
        <v>61</v>
      </c>
      <c r="B45" s="18">
        <v>2100499</v>
      </c>
      <c r="C45" s="19" t="s">
        <v>62</v>
      </c>
      <c r="D45" s="20" t="s">
        <v>63</v>
      </c>
      <c r="E45" s="21">
        <v>538.85</v>
      </c>
    </row>
  </sheetData>
  <autoFilter ref="A4:E45">
    <extLst/>
  </autoFilter>
  <mergeCells count="9">
    <mergeCell ref="A2:E2"/>
    <mergeCell ref="A5:A9"/>
    <mergeCell ref="A13:A15"/>
    <mergeCell ref="A18:A19"/>
    <mergeCell ref="A20:A21"/>
    <mergeCell ref="A22:A23"/>
    <mergeCell ref="A34:A35"/>
    <mergeCell ref="A36:A37"/>
    <mergeCell ref="A41:A42"/>
  </mergeCells>
  <printOptions horizontalCentered="1"/>
  <pageMargins left="0.700694444444445" right="0.700694444444445" top="0.751388888888889" bottom="0.751388888888889" header="0.298611111111111" footer="0.298611111111111"/>
  <pageSetup paperSize="9" scale="6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5" sqref="B5:D5"/>
    </sheetView>
  </sheetViews>
  <sheetFormatPr defaultColWidth="9" defaultRowHeight="21.75" customHeight="1" outlineLevelCol="3"/>
  <cols>
    <col min="1" max="1" width="12.125" style="2" customWidth="1"/>
    <col min="2" max="4" width="22.75" style="2" customWidth="1"/>
    <col min="5" max="16384" width="9" style="2"/>
  </cols>
  <sheetData>
    <row r="1" customHeight="1" spans="1:1">
      <c r="A1" s="3" t="s">
        <v>64</v>
      </c>
    </row>
    <row r="2" ht="28" customHeight="1" spans="1:4">
      <c r="A2" s="4" t="s">
        <v>65</v>
      </c>
      <c r="B2" s="4"/>
      <c r="C2" s="4"/>
      <c r="D2" s="4"/>
    </row>
    <row r="3" ht="38" customHeight="1" spans="4:4">
      <c r="D3" s="5" t="s">
        <v>66</v>
      </c>
    </row>
    <row r="4" ht="54" customHeight="1" spans="1:4">
      <c r="A4" s="6" t="s">
        <v>67</v>
      </c>
      <c r="B4" s="7" t="s">
        <v>68</v>
      </c>
      <c r="C4" s="6" t="s">
        <v>69</v>
      </c>
      <c r="D4" s="6" t="s">
        <v>70</v>
      </c>
    </row>
    <row r="5" s="1" customFormat="1" ht="39" customHeight="1" spans="1:4">
      <c r="A5" s="8" t="s">
        <v>71</v>
      </c>
      <c r="B5" s="9">
        <f>SUM(B6:B12)</f>
        <v>80</v>
      </c>
      <c r="C5" s="9">
        <f>SUM(C6:C12)</f>
        <v>60</v>
      </c>
      <c r="D5" s="9">
        <f>SUM(D6:D12)</f>
        <v>100</v>
      </c>
    </row>
    <row r="6" customFormat="1" ht="39" customHeight="1" spans="1:4">
      <c r="A6" s="6" t="s">
        <v>72</v>
      </c>
      <c r="B6" s="6"/>
      <c r="C6" s="6">
        <v>60</v>
      </c>
      <c r="D6" s="6"/>
    </row>
    <row r="7" customFormat="1" ht="39" customHeight="1" spans="1:4">
      <c r="A7" s="6" t="s">
        <v>73</v>
      </c>
      <c r="B7" s="6">
        <v>1</v>
      </c>
      <c r="C7" s="6"/>
      <c r="D7" s="6"/>
    </row>
    <row r="8" customFormat="1" ht="39" customHeight="1" spans="1:4">
      <c r="A8" s="6" t="s">
        <v>74</v>
      </c>
      <c r="B8" s="6">
        <v>5</v>
      </c>
      <c r="C8" s="6"/>
      <c r="D8" s="6"/>
    </row>
    <row r="9" customFormat="1" ht="39" customHeight="1" spans="1:4">
      <c r="A9" s="6" t="s">
        <v>75</v>
      </c>
      <c r="B9" s="6">
        <v>71</v>
      </c>
      <c r="C9" s="6"/>
      <c r="D9" s="6"/>
    </row>
    <row r="10" customFormat="1" ht="39" customHeight="1" spans="1:4">
      <c r="A10" s="6" t="s">
        <v>76</v>
      </c>
      <c r="B10" s="6">
        <v>1</v>
      </c>
      <c r="C10" s="6"/>
      <c r="D10" s="6"/>
    </row>
    <row r="11" customFormat="1" ht="39" customHeight="1" spans="1:4">
      <c r="A11" s="6" t="s">
        <v>77</v>
      </c>
      <c r="B11" s="6">
        <v>2</v>
      </c>
      <c r="C11" s="6"/>
      <c r="D11" s="6"/>
    </row>
    <row r="12" customFormat="1" ht="39" customHeight="1" spans="1:4">
      <c r="A12" s="6" t="s">
        <v>78</v>
      </c>
      <c r="B12" s="6"/>
      <c r="C12" s="6"/>
      <c r="D12" s="6">
        <v>100</v>
      </c>
    </row>
  </sheetData>
  <mergeCells count="1"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J18" sqref="J1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马立国</cp:lastModifiedBy>
  <dcterms:created xsi:type="dcterms:W3CDTF">2006-09-15T03:21:00Z</dcterms:created>
  <dcterms:modified xsi:type="dcterms:W3CDTF">2022-01-29T06:18:11Z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