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0" windowHeight="9570" tabRatio="1000" activeTab="0"/>
  </bookViews>
  <sheets>
    <sheet name="附件1" sheetId="1" r:id="rId1"/>
  </sheets>
  <definedNames>
    <definedName name="_xlnm.Print_Area" localSheetId="0">'附件1'!$A$1:$S$8</definedName>
    <definedName name="_xlnm.Print_Titles" localSheetId="0">'附件1'!$4:$5</definedName>
  </definedNames>
  <calcPr fullCalcOnLoad="1"/>
</workbook>
</file>

<file path=xl/sharedStrings.xml><?xml version="1.0" encoding="utf-8"?>
<sst xmlns="http://schemas.openxmlformats.org/spreadsheetml/2006/main" count="34" uniqueCount="33">
  <si>
    <r>
      <rPr>
        <sz val="14"/>
        <color indexed="8"/>
        <rFont val="黑体"/>
        <family val="0"/>
      </rPr>
      <t>附件</t>
    </r>
    <r>
      <rPr>
        <sz val="14"/>
        <color indexed="8"/>
        <rFont val="Times New Roman"/>
        <family val="0"/>
      </rPr>
      <t>1</t>
    </r>
  </si>
  <si>
    <t>农业生产发展（农田建设补助）资金预算（市级调剂资金）明细表</t>
  </si>
  <si>
    <r>
      <rPr>
        <sz val="12"/>
        <color indexed="8"/>
        <rFont val="仿宋_GB2312"/>
        <family val="3"/>
      </rPr>
      <t>单位：万元</t>
    </r>
  </si>
  <si>
    <r>
      <rPr>
        <b/>
        <sz val="16"/>
        <color indexed="8"/>
        <rFont val="仿宋_GB2312"/>
        <family val="3"/>
      </rPr>
      <t>序号</t>
    </r>
  </si>
  <si>
    <r>
      <rPr>
        <b/>
        <sz val="16"/>
        <color indexed="8"/>
        <rFont val="仿宋_GB2312"/>
        <family val="3"/>
      </rPr>
      <t>大专项</t>
    </r>
  </si>
  <si>
    <r>
      <rPr>
        <b/>
        <sz val="16"/>
        <color indexed="8"/>
        <rFont val="仿宋_GB2312"/>
        <family val="3"/>
      </rPr>
      <t>支出方向</t>
    </r>
  </si>
  <si>
    <r>
      <rPr>
        <b/>
        <sz val="16"/>
        <color indexed="8"/>
        <rFont val="仿宋_GB2312"/>
        <family val="3"/>
      </rPr>
      <t>项目名称</t>
    </r>
  </si>
  <si>
    <r>
      <rPr>
        <b/>
        <sz val="16"/>
        <color indexed="8"/>
        <rFont val="仿宋_GB2312"/>
        <family val="3"/>
      </rPr>
      <t>项目编码</t>
    </r>
  </si>
  <si>
    <r>
      <rPr>
        <b/>
        <sz val="16"/>
        <color indexed="8"/>
        <rFont val="仿宋_GB2312"/>
        <family val="3"/>
      </rPr>
      <t>预算支出功能分类科目</t>
    </r>
  </si>
  <si>
    <r>
      <rPr>
        <b/>
        <sz val="16"/>
        <color indexed="8"/>
        <rFont val="仿宋_GB2312"/>
        <family val="3"/>
      </rPr>
      <t>政府经济分类科目</t>
    </r>
  </si>
  <si>
    <r>
      <rPr>
        <b/>
        <sz val="16"/>
        <color indexed="8"/>
        <rFont val="仿宋_GB2312"/>
        <family val="3"/>
      </rPr>
      <t>合计</t>
    </r>
  </si>
  <si>
    <r>
      <rPr>
        <b/>
        <sz val="16"/>
        <color indexed="8"/>
        <rFont val="仿宋_GB2312"/>
        <family val="3"/>
      </rPr>
      <t>其中：</t>
    </r>
  </si>
  <si>
    <r>
      <rPr>
        <b/>
        <sz val="16"/>
        <color indexed="8"/>
        <rFont val="仿宋_GB2312"/>
        <family val="3"/>
      </rPr>
      <t>备注</t>
    </r>
  </si>
  <si>
    <r>
      <rPr>
        <b/>
        <sz val="16"/>
        <color indexed="8"/>
        <rFont val="仿宋_GB2312"/>
        <family val="3"/>
      </rPr>
      <t>蓟州区</t>
    </r>
  </si>
  <si>
    <r>
      <rPr>
        <b/>
        <sz val="16"/>
        <color indexed="8"/>
        <rFont val="仿宋_GB2312"/>
        <family val="3"/>
      </rPr>
      <t>宝坻区</t>
    </r>
  </si>
  <si>
    <r>
      <rPr>
        <b/>
        <sz val="16"/>
        <color indexed="8"/>
        <rFont val="仿宋_GB2312"/>
        <family val="3"/>
      </rPr>
      <t>武清区</t>
    </r>
  </si>
  <si>
    <r>
      <rPr>
        <b/>
        <sz val="16"/>
        <color indexed="8"/>
        <rFont val="仿宋_GB2312"/>
        <family val="3"/>
      </rPr>
      <t>宁河区</t>
    </r>
  </si>
  <si>
    <r>
      <rPr>
        <b/>
        <sz val="16"/>
        <color indexed="8"/>
        <rFont val="仿宋_GB2312"/>
        <family val="3"/>
      </rPr>
      <t>静海区</t>
    </r>
  </si>
  <si>
    <r>
      <rPr>
        <b/>
        <sz val="16"/>
        <color indexed="8"/>
        <rFont val="仿宋_GB2312"/>
        <family val="3"/>
      </rPr>
      <t>东丽区</t>
    </r>
  </si>
  <si>
    <r>
      <rPr>
        <b/>
        <sz val="16"/>
        <color indexed="8"/>
        <rFont val="仿宋_GB2312"/>
        <family val="3"/>
      </rPr>
      <t>津南区</t>
    </r>
  </si>
  <si>
    <r>
      <rPr>
        <b/>
        <sz val="16"/>
        <color indexed="8"/>
        <rFont val="仿宋_GB2312"/>
        <family val="3"/>
      </rPr>
      <t>西青区</t>
    </r>
  </si>
  <si>
    <r>
      <rPr>
        <b/>
        <sz val="16"/>
        <color indexed="8"/>
        <rFont val="仿宋_GB2312"/>
        <family val="3"/>
      </rPr>
      <t>北辰区</t>
    </r>
  </si>
  <si>
    <r>
      <rPr>
        <b/>
        <sz val="16"/>
        <color indexed="8"/>
        <rFont val="仿宋_GB2312"/>
        <family val="3"/>
      </rPr>
      <t>滨海
新区</t>
    </r>
  </si>
  <si>
    <r>
      <rPr>
        <b/>
        <sz val="16"/>
        <color indexed="8"/>
        <rFont val="仿宋_GB2312"/>
        <family val="3"/>
      </rPr>
      <t>合</t>
    </r>
    <r>
      <rPr>
        <b/>
        <sz val="16"/>
        <color indexed="8"/>
        <rFont val="Times New Roman"/>
        <family val="0"/>
      </rPr>
      <t xml:space="preserve"> </t>
    </r>
    <r>
      <rPr>
        <b/>
        <sz val="16"/>
        <color indexed="8"/>
        <rFont val="仿宋_GB2312"/>
        <family val="3"/>
      </rPr>
      <t>计</t>
    </r>
  </si>
  <si>
    <r>
      <rPr>
        <sz val="16"/>
        <color indexed="8"/>
        <rFont val="仿宋_GB2312"/>
        <family val="3"/>
      </rPr>
      <t>农业生产发展资金</t>
    </r>
  </si>
  <si>
    <t>农田建设补助</t>
  </si>
  <si>
    <r>
      <t>2021</t>
    </r>
    <r>
      <rPr>
        <sz val="16"/>
        <color indexed="8"/>
        <rFont val="仿宋_GB2312"/>
        <family val="3"/>
      </rPr>
      <t>年农田建设市财政补助资金</t>
    </r>
  </si>
  <si>
    <t>12000022P82000510001N</t>
  </si>
  <si>
    <r>
      <t>2120814</t>
    </r>
    <r>
      <rPr>
        <sz val="16"/>
        <color indexed="8"/>
        <rFont val="宋体"/>
        <family val="0"/>
      </rPr>
      <t>农业生产发展支出</t>
    </r>
  </si>
  <si>
    <r>
      <t>50299</t>
    </r>
    <r>
      <rPr>
        <sz val="16"/>
        <color indexed="8"/>
        <rFont val="仿宋_GB2312"/>
        <family val="3"/>
      </rPr>
      <t>其他商品和服务支出</t>
    </r>
  </si>
  <si>
    <r>
      <rPr>
        <sz val="12"/>
        <color indexed="8"/>
        <rFont val="宋体"/>
        <family val="0"/>
      </rPr>
      <t>参照直达资金</t>
    </r>
  </si>
  <si>
    <r>
      <t>2022</t>
    </r>
    <r>
      <rPr>
        <sz val="16"/>
        <color indexed="8"/>
        <rFont val="仿宋_GB2312"/>
        <family val="3"/>
      </rPr>
      <t>年农田建设市财政补助资金</t>
    </r>
  </si>
  <si>
    <t>12000022P82000510002A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</si>
</sst>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  <numFmt numFmtId="178" formatCode="0.0_);[Red]\(0.0\)"/>
  </numFmts>
  <fonts count="70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4"/>
      <color indexed="8"/>
      <name val="Times New Roman"/>
      <family val="0"/>
    </font>
    <font>
      <sz val="16"/>
      <color indexed="8"/>
      <name val="黑体"/>
      <family val="0"/>
    </font>
    <font>
      <sz val="16"/>
      <color indexed="8"/>
      <name val="Times New Roman"/>
      <family val="0"/>
    </font>
    <font>
      <sz val="20"/>
      <color indexed="8"/>
      <name val="宋体"/>
      <family val="0"/>
    </font>
    <font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sz val="16"/>
      <color indexed="8"/>
      <name val="仿宋_GB2312"/>
      <family val="3"/>
    </font>
    <font>
      <b/>
      <sz val="15"/>
      <color indexed="8"/>
      <name val="Times New Roman"/>
      <family val="0"/>
    </font>
    <font>
      <sz val="15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4"/>
      <color indexed="8"/>
      <name val="黑体"/>
      <family val="0"/>
    </font>
    <font>
      <sz val="12"/>
      <color indexed="8"/>
      <name val="仿宋_GB2312"/>
      <family val="3"/>
    </font>
    <font>
      <b/>
      <sz val="16"/>
      <color indexed="8"/>
      <name val="仿宋_GB2312"/>
      <family val="3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Times New Roman"/>
      <family val="0"/>
    </font>
    <font>
      <sz val="16"/>
      <color theme="1"/>
      <name val="黑体"/>
      <family val="0"/>
    </font>
    <font>
      <sz val="16"/>
      <color theme="1"/>
      <name val="Times New Roman"/>
      <family val="0"/>
    </font>
    <font>
      <sz val="20"/>
      <color rgb="FF000000"/>
      <name val="宋体"/>
      <family val="0"/>
    </font>
    <font>
      <sz val="20"/>
      <color theme="1"/>
      <name val="Times New Roman"/>
      <family val="0"/>
    </font>
    <font>
      <sz val="12"/>
      <color theme="1"/>
      <name val="Times New Roman"/>
      <family val="0"/>
    </font>
    <font>
      <b/>
      <sz val="16"/>
      <color theme="1"/>
      <name val="Times New Roman"/>
      <family val="0"/>
    </font>
    <font>
      <sz val="16"/>
      <color rgb="FF000000"/>
      <name val="Times New Roman"/>
      <family val="0"/>
    </font>
    <font>
      <b/>
      <sz val="15"/>
      <color theme="1"/>
      <name val="Times New Roman"/>
      <family val="0"/>
    </font>
    <font>
      <sz val="15"/>
      <color theme="1"/>
      <name val="Times New Roman"/>
      <family val="0"/>
    </font>
    <font>
      <b/>
      <sz val="14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0" fontId="43" fillId="5" borderId="2" applyNumberFormat="0" applyAlignment="0" applyProtection="0"/>
    <xf numFmtId="0" fontId="44" fillId="6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1" fillId="7" borderId="0" applyNumberFormat="0" applyBorder="0" applyAlignment="0" applyProtection="0"/>
    <xf numFmtId="41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0" fillId="9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41" fillId="13" borderId="0" applyNumberFormat="0" applyBorder="0" applyAlignment="0" applyProtection="0"/>
    <xf numFmtId="0" fontId="41" fillId="0" borderId="0">
      <alignment vertical="center"/>
      <protection/>
    </xf>
    <xf numFmtId="0" fontId="53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1" fillId="14" borderId="0" applyNumberFormat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0" fillId="16" borderId="8" applyNumberFormat="0" applyFont="0" applyAlignment="0" applyProtection="0"/>
    <xf numFmtId="0" fontId="40" fillId="17" borderId="0" applyNumberFormat="0" applyBorder="0" applyAlignment="0" applyProtection="0"/>
    <xf numFmtId="0" fontId="55" fillId="18" borderId="0" applyNumberFormat="0" applyBorder="0" applyAlignment="0" applyProtection="0"/>
    <xf numFmtId="0" fontId="41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4" borderId="9" applyNumberFormat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9" fontId="0" fillId="0" borderId="0" applyFont="0" applyFill="0" applyBorder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58" fillId="29" borderId="9" applyNumberFormat="0" applyAlignment="0" applyProtection="0"/>
    <xf numFmtId="0" fontId="41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176" fontId="64" fillId="0" borderId="0" xfId="0" applyNumberFormat="1" applyFont="1" applyFill="1" applyAlignment="1">
      <alignment horizontal="right" vertical="center"/>
    </xf>
    <xf numFmtId="176" fontId="65" fillId="0" borderId="10" xfId="0" applyNumberFormat="1" applyFont="1" applyFill="1" applyBorder="1" applyAlignment="1">
      <alignment horizontal="center" vertical="center"/>
    </xf>
    <xf numFmtId="177" fontId="67" fillId="0" borderId="10" xfId="0" applyNumberFormat="1" applyFont="1" applyFill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left" vertical="center" wrapText="1"/>
    </xf>
    <xf numFmtId="176" fontId="64" fillId="0" borderId="0" xfId="0" applyNumberFormat="1" applyFont="1" applyFill="1" applyAlignment="1">
      <alignment horizontal="center" vertical="center"/>
    </xf>
    <xf numFmtId="176" fontId="65" fillId="0" borderId="10" xfId="0" applyNumberFormat="1" applyFont="1" applyFill="1" applyBorder="1" applyAlignment="1">
      <alignment horizontal="left" vertical="center"/>
    </xf>
    <xf numFmtId="176" fontId="65" fillId="0" borderId="10" xfId="0" applyNumberFormat="1" applyFont="1" applyFill="1" applyBorder="1" applyAlignment="1">
      <alignment horizontal="center" vertical="center" wrapText="1"/>
    </xf>
    <xf numFmtId="176" fontId="65" fillId="0" borderId="10" xfId="36" applyNumberFormat="1" applyFont="1" applyFill="1" applyBorder="1" applyAlignment="1" applyProtection="1">
      <alignment horizontal="center" vertical="center" wrapText="1"/>
      <protection/>
    </xf>
    <xf numFmtId="177" fontId="68" fillId="0" borderId="10" xfId="0" applyNumberFormat="1" applyFont="1" applyFill="1" applyBorder="1" applyAlignment="1">
      <alignment vertical="center"/>
    </xf>
    <xf numFmtId="177" fontId="68" fillId="0" borderId="10" xfId="0" applyNumberFormat="1" applyFont="1" applyFill="1" applyBorder="1" applyAlignment="1">
      <alignment horizontal="right" vertical="center" wrapText="1"/>
    </xf>
    <xf numFmtId="176" fontId="64" fillId="0" borderId="0" xfId="0" applyNumberFormat="1" applyFont="1" applyFill="1" applyBorder="1" applyAlignment="1">
      <alignment horizontal="right" vertical="center"/>
    </xf>
    <xf numFmtId="178" fontId="69" fillId="0" borderId="10" xfId="0" applyNumberFormat="1" applyFont="1" applyFill="1" applyBorder="1" applyAlignment="1">
      <alignment horizontal="right" vertical="center" wrapText="1"/>
    </xf>
    <xf numFmtId="178" fontId="64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常规 4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常规_2014年预算" xfId="36"/>
    <cellStyle name="标题" xfId="37"/>
    <cellStyle name="Followed Hyperlink" xfId="38"/>
    <cellStyle name="常规 2 2" xfId="39"/>
    <cellStyle name="40% - 强调文字颜色 4" xfId="40"/>
    <cellStyle name="常规 3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showGridLines="0" showZeros="0" tabSelected="1" view="pageBreakPreview" zoomScale="80" zoomScaleNormal="80" zoomScaleSheetLayoutView="80" workbookViewId="0" topLeftCell="A1">
      <pane ySplit="5" topLeftCell="A6" activePane="bottomLeft" state="frozen"/>
      <selection pane="bottomLeft" activeCell="A2" sqref="A2:S2"/>
    </sheetView>
  </sheetViews>
  <sheetFormatPr defaultColWidth="9.00390625" defaultRowHeight="14.25"/>
  <cols>
    <col min="1" max="1" width="7.875" style="2" customWidth="1"/>
    <col min="2" max="3" width="12.625" style="3" customWidth="1"/>
    <col min="4" max="4" width="39.625" style="3" customWidth="1"/>
    <col min="5" max="5" width="23.50390625" style="3" customWidth="1"/>
    <col min="6" max="6" width="24.75390625" style="4" customWidth="1"/>
    <col min="7" max="7" width="19.375" style="4" customWidth="1"/>
    <col min="8" max="8" width="12.25390625" style="5" customWidth="1"/>
    <col min="9" max="18" width="12.00390625" style="6" customWidth="1"/>
    <col min="19" max="19" width="8.375" style="6" customWidth="1"/>
    <col min="20" max="20" width="5.625" style="2" customWidth="1"/>
    <col min="21" max="16384" width="9.00390625" style="2" customWidth="1"/>
  </cols>
  <sheetData>
    <row r="1" spans="1:19" ht="24" customHeight="1">
      <c r="A1" s="7" t="s">
        <v>0</v>
      </c>
      <c r="B1" s="7"/>
      <c r="C1" s="8"/>
      <c r="D1" s="9"/>
      <c r="E1" s="9"/>
      <c r="F1" s="9"/>
      <c r="G1" s="9"/>
      <c r="H1" s="21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8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1.75" customHeight="1">
      <c r="A3" s="12"/>
      <c r="B3" s="13"/>
      <c r="C3" s="13"/>
      <c r="D3" s="13"/>
      <c r="E3" s="13"/>
      <c r="F3" s="13"/>
      <c r="G3" s="13"/>
      <c r="H3" s="21"/>
      <c r="I3" s="25"/>
      <c r="J3" s="25"/>
      <c r="K3" s="25"/>
      <c r="L3" s="25"/>
      <c r="M3" s="25"/>
      <c r="N3" s="25"/>
      <c r="O3" s="25"/>
      <c r="P3" s="25"/>
      <c r="Q3" s="25"/>
      <c r="R3" s="31" t="s">
        <v>2</v>
      </c>
      <c r="S3" s="31"/>
    </row>
    <row r="4" spans="1:19" ht="32.25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22" t="s">
        <v>10</v>
      </c>
      <c r="I4" s="26" t="s">
        <v>11</v>
      </c>
      <c r="J4" s="26"/>
      <c r="K4" s="26"/>
      <c r="L4" s="26"/>
      <c r="M4" s="26"/>
      <c r="N4" s="26"/>
      <c r="O4" s="26"/>
      <c r="P4" s="26"/>
      <c r="Q4" s="26"/>
      <c r="R4" s="26"/>
      <c r="S4" s="28" t="s">
        <v>12</v>
      </c>
    </row>
    <row r="5" spans="1:19" ht="42.75" customHeight="1">
      <c r="A5" s="14"/>
      <c r="B5" s="15"/>
      <c r="C5" s="15"/>
      <c r="D5" s="15"/>
      <c r="E5" s="15"/>
      <c r="F5" s="15"/>
      <c r="G5" s="15"/>
      <c r="H5" s="22"/>
      <c r="I5" s="27" t="s">
        <v>13</v>
      </c>
      <c r="J5" s="28" t="s">
        <v>14</v>
      </c>
      <c r="K5" s="28" t="s">
        <v>15</v>
      </c>
      <c r="L5" s="27" t="s">
        <v>16</v>
      </c>
      <c r="M5" s="27" t="s">
        <v>17</v>
      </c>
      <c r="N5" s="27" t="s">
        <v>18</v>
      </c>
      <c r="O5" s="27" t="s">
        <v>19</v>
      </c>
      <c r="P5" s="27" t="s">
        <v>20</v>
      </c>
      <c r="Q5" s="27" t="s">
        <v>21</v>
      </c>
      <c r="R5" s="28" t="s">
        <v>22</v>
      </c>
      <c r="S5" s="28"/>
    </row>
    <row r="6" spans="1:19" ht="34.5" customHeight="1">
      <c r="A6" s="15" t="s">
        <v>23</v>
      </c>
      <c r="B6" s="15"/>
      <c r="C6" s="15"/>
      <c r="D6" s="15"/>
      <c r="E6" s="15"/>
      <c r="F6" s="15"/>
      <c r="G6" s="15"/>
      <c r="H6" s="23">
        <f>H7+H8</f>
        <v>9467</v>
      </c>
      <c r="I6" s="23">
        <f aca="true" t="shared" si="0" ref="I6:R6">I7+I8</f>
        <v>448</v>
      </c>
      <c r="J6" s="23">
        <f t="shared" si="0"/>
        <v>2447</v>
      </c>
      <c r="K6" s="23">
        <f t="shared" si="0"/>
        <v>1584</v>
      </c>
      <c r="L6" s="23">
        <f t="shared" si="0"/>
        <v>1502</v>
      </c>
      <c r="M6" s="23">
        <f t="shared" si="0"/>
        <v>2699</v>
      </c>
      <c r="N6" s="23">
        <f t="shared" si="0"/>
        <v>0</v>
      </c>
      <c r="O6" s="23">
        <f t="shared" si="0"/>
        <v>94</v>
      </c>
      <c r="P6" s="23">
        <f t="shared" si="0"/>
        <v>0</v>
      </c>
      <c r="Q6" s="23">
        <f t="shared" si="0"/>
        <v>422</v>
      </c>
      <c r="R6" s="23">
        <f t="shared" si="0"/>
        <v>271</v>
      </c>
      <c r="S6" s="32"/>
    </row>
    <row r="7" spans="1:19" s="1" customFormat="1" ht="45" customHeight="1">
      <c r="A7" s="16">
        <v>1</v>
      </c>
      <c r="B7" s="17" t="s">
        <v>24</v>
      </c>
      <c r="C7" s="18" t="s">
        <v>25</v>
      </c>
      <c r="D7" s="19" t="s">
        <v>26</v>
      </c>
      <c r="E7" s="24" t="s">
        <v>27</v>
      </c>
      <c r="F7" s="17" t="s">
        <v>28</v>
      </c>
      <c r="G7" s="17" t="s">
        <v>29</v>
      </c>
      <c r="H7" s="23">
        <f>SUM(I7:R7)</f>
        <v>5200</v>
      </c>
      <c r="I7" s="29">
        <v>281</v>
      </c>
      <c r="J7" s="30">
        <v>1000</v>
      </c>
      <c r="K7" s="30">
        <v>629</v>
      </c>
      <c r="L7" s="30">
        <v>1202</v>
      </c>
      <c r="M7" s="30">
        <v>1493</v>
      </c>
      <c r="N7" s="30"/>
      <c r="O7" s="30">
        <v>55</v>
      </c>
      <c r="P7" s="30"/>
      <c r="Q7" s="30">
        <v>300</v>
      </c>
      <c r="R7" s="30">
        <v>240</v>
      </c>
      <c r="S7" s="33" t="s">
        <v>30</v>
      </c>
    </row>
    <row r="8" spans="1:19" s="1" customFormat="1" ht="45" customHeight="1">
      <c r="A8" s="16">
        <v>2</v>
      </c>
      <c r="B8" s="17"/>
      <c r="C8" s="20"/>
      <c r="D8" s="19" t="s">
        <v>31</v>
      </c>
      <c r="E8" s="24" t="s">
        <v>32</v>
      </c>
      <c r="F8" s="17"/>
      <c r="G8" s="17"/>
      <c r="H8" s="23">
        <f>SUM(I8:R8)</f>
        <v>4267</v>
      </c>
      <c r="I8" s="30">
        <v>167</v>
      </c>
      <c r="J8" s="30">
        <v>1447</v>
      </c>
      <c r="K8" s="30">
        <v>955</v>
      </c>
      <c r="L8" s="30">
        <v>300</v>
      </c>
      <c r="M8" s="30">
        <v>1206</v>
      </c>
      <c r="N8" s="30"/>
      <c r="O8" s="30">
        <v>39</v>
      </c>
      <c r="P8" s="30"/>
      <c r="Q8" s="30">
        <v>122</v>
      </c>
      <c r="R8" s="30">
        <v>31</v>
      </c>
      <c r="S8" s="33" t="s">
        <v>30</v>
      </c>
    </row>
    <row r="9" ht="42.75" customHeight="1"/>
  </sheetData>
  <sheetProtection/>
  <mergeCells count="18">
    <mergeCell ref="A1:B1"/>
    <mergeCell ref="A2:S2"/>
    <mergeCell ref="R3:S3"/>
    <mergeCell ref="I4:R4"/>
    <mergeCell ref="A6:G6"/>
    <mergeCell ref="A4:A5"/>
    <mergeCell ref="B4:B5"/>
    <mergeCell ref="B7:B8"/>
    <mergeCell ref="C4:C5"/>
    <mergeCell ref="C7:C8"/>
    <mergeCell ref="D4:D5"/>
    <mergeCell ref="E4:E5"/>
    <mergeCell ref="F4:F5"/>
    <mergeCell ref="F7:F8"/>
    <mergeCell ref="G4:G5"/>
    <mergeCell ref="G7:G8"/>
    <mergeCell ref="H4:H5"/>
    <mergeCell ref="S4:S5"/>
  </mergeCells>
  <printOptions horizontalCentered="1"/>
  <pageMargins left="0.31496062992125984" right="0.31496062992125984" top="0.4724409448818898" bottom="0.4724409448818898" header="0.5118110236220472" footer="0.31496062992125984"/>
  <pageSetup firstPageNumber="1" useFirstPageNumber="1" fitToHeight="0" horizontalDpi="600" verticalDpi="600" orientation="landscape" paperSize="9" scale="4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kylin</cp:lastModifiedBy>
  <cp:lastPrinted>2022-11-29T07:26:53Z</cp:lastPrinted>
  <dcterms:created xsi:type="dcterms:W3CDTF">1996-12-23T17:32:42Z</dcterms:created>
  <dcterms:modified xsi:type="dcterms:W3CDTF">2022-11-29T11:34:41Z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