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activeTab="0"/>
  </bookViews>
  <sheets>
    <sheet name="资金分配表1（市级）" sheetId="1" r:id="rId1"/>
  </sheets>
  <definedNames>
    <definedName name="_xlnm.Print_Area" localSheetId="0">'资金分配表1（市级）'!$A$1:$O$23</definedName>
  </definedNames>
  <calcPr fullCalcOnLoad="1"/>
</workbook>
</file>

<file path=xl/sharedStrings.xml><?xml version="1.0" encoding="utf-8"?>
<sst xmlns="http://schemas.openxmlformats.org/spreadsheetml/2006/main" count="65" uniqueCount="52">
  <si>
    <t>附件1</t>
  </si>
  <si>
    <t>资金分配表</t>
  </si>
  <si>
    <t>单位：万元</t>
  </si>
  <si>
    <t>区</t>
  </si>
  <si>
    <t>总计</t>
  </si>
  <si>
    <t>残疾人专职委员管理经费（市级残保金）</t>
  </si>
  <si>
    <t>残疾人托养服务补贴（市级残保金）</t>
  </si>
  <si>
    <t>日间机构辅导补贴（市级残保金）</t>
  </si>
  <si>
    <t>残疾儿童康复救助（市级残保金）</t>
  </si>
  <si>
    <t>残疾人取暖补贴、通讯补贴、水电气补贴（市级残保金）</t>
  </si>
  <si>
    <t>其他重度残疾人医疗救助（市级残保金）</t>
  </si>
  <si>
    <t>促进残疾人就业补贴奖励（市级残保金）</t>
  </si>
  <si>
    <t>残疾人高等教育扶残助学金（市级残保金）</t>
  </si>
  <si>
    <t>残疾人助残增收基地奖励（市级残保金）</t>
  </si>
  <si>
    <t>盲人定向行走（市级残保金）</t>
  </si>
  <si>
    <t>基本型辅助器具适配补贴（市级残保金）</t>
  </si>
  <si>
    <t>白内障手术复明（市级残保金）</t>
  </si>
  <si>
    <t>残疾人家庭、社区无障碍改造（市级残保金）</t>
  </si>
  <si>
    <t>项目代码</t>
  </si>
  <si>
    <t>-</t>
  </si>
  <si>
    <t>12000023P43X1U610025L</t>
  </si>
  <si>
    <t>12000023P43X1U6100268</t>
  </si>
  <si>
    <t>12000023P43X1U610027U</t>
  </si>
  <si>
    <t>12000023P43X1U610028F</t>
  </si>
  <si>
    <t>12000023P43X1U6100293</t>
  </si>
  <si>
    <t>12000023P43X1U610030E</t>
  </si>
  <si>
    <t>12000023P43X1U6100312</t>
  </si>
  <si>
    <t>12000023P43X1U610032M</t>
  </si>
  <si>
    <t>12000023P43X1U6100339</t>
  </si>
  <si>
    <t>12000023P43X1U610034W</t>
  </si>
  <si>
    <t>12000023P43X1U610035G</t>
  </si>
  <si>
    <t>12000023P43X1U6100364</t>
  </si>
  <si>
    <t>12000023P43X1U610037P</t>
  </si>
  <si>
    <t>科目</t>
  </si>
  <si>
    <t>208类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</si>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</sst>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5" fillId="0" borderId="0">
      <alignment/>
      <protection locked="0"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52">
    <cellStyle name="Normal" xfId="0"/>
    <cellStyle name="常规 2" xfId="15"/>
    <cellStyle name="常规 6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85" zoomScaleNormal="115" zoomScaleSheetLayoutView="85" workbookViewId="0" topLeftCell="A1">
      <selection activeCell="B4" sqref="B4"/>
    </sheetView>
  </sheetViews>
  <sheetFormatPr defaultColWidth="9.00390625" defaultRowHeight="14.25"/>
  <cols>
    <col min="1" max="15" width="11.625" style="0" customWidth="1"/>
  </cols>
  <sheetData>
    <row r="1" spans="1:15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15" t="s">
        <v>2</v>
      </c>
      <c r="N3" s="15"/>
      <c r="O3" s="15"/>
    </row>
    <row r="4" spans="1:15" ht="84.75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ht="27.75" customHeight="1">
      <c r="A5" s="7" t="s">
        <v>18</v>
      </c>
      <c r="B5" s="8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</row>
    <row r="6" spans="1:15" ht="30.75" customHeight="1">
      <c r="A6" s="7" t="s">
        <v>33</v>
      </c>
      <c r="B6" s="8" t="s">
        <v>19</v>
      </c>
      <c r="C6" s="7" t="s">
        <v>34</v>
      </c>
      <c r="D6" s="7" t="s">
        <v>34</v>
      </c>
      <c r="E6" s="7" t="s">
        <v>34</v>
      </c>
      <c r="F6" s="7" t="s">
        <v>34</v>
      </c>
      <c r="G6" s="7" t="s">
        <v>34</v>
      </c>
      <c r="H6" s="7" t="s">
        <v>34</v>
      </c>
      <c r="I6" s="7" t="s">
        <v>34</v>
      </c>
      <c r="J6" s="7" t="s">
        <v>34</v>
      </c>
      <c r="K6" s="7" t="s">
        <v>34</v>
      </c>
      <c r="L6" s="7" t="s">
        <v>34</v>
      </c>
      <c r="M6" s="7" t="s">
        <v>34</v>
      </c>
      <c r="N6" s="7" t="s">
        <v>34</v>
      </c>
      <c r="O6" s="7" t="s">
        <v>34</v>
      </c>
    </row>
    <row r="7" spans="1:15" s="1" customFormat="1" ht="27.75" customHeight="1">
      <c r="A7" s="9" t="s">
        <v>35</v>
      </c>
      <c r="B7" s="9">
        <f aca="true" t="shared" si="0" ref="B7:O7">SUM(B8:B23)</f>
        <v>35014.700000000004</v>
      </c>
      <c r="C7" s="9">
        <f t="shared" si="0"/>
        <v>4505.4</v>
      </c>
      <c r="D7" s="9">
        <f t="shared" si="0"/>
        <v>8122.500000000001</v>
      </c>
      <c r="E7" s="9">
        <f t="shared" si="0"/>
        <v>18</v>
      </c>
      <c r="F7" s="9">
        <f t="shared" si="0"/>
        <v>1675.3</v>
      </c>
      <c r="G7" s="9">
        <f t="shared" si="0"/>
        <v>5629.4</v>
      </c>
      <c r="H7" s="9">
        <f t="shared" si="0"/>
        <v>12551</v>
      </c>
      <c r="I7" s="9">
        <f t="shared" si="0"/>
        <v>458.9</v>
      </c>
      <c r="J7" s="9">
        <f t="shared" si="0"/>
        <v>674.0000000000002</v>
      </c>
      <c r="K7" s="9">
        <f t="shared" si="0"/>
        <v>110.80000000000001</v>
      </c>
      <c r="L7" s="9">
        <f t="shared" si="0"/>
        <v>35.400000000000006</v>
      </c>
      <c r="M7" s="9">
        <f t="shared" si="0"/>
        <v>462.6</v>
      </c>
      <c r="N7" s="9">
        <f t="shared" si="0"/>
        <v>124.39999999999999</v>
      </c>
      <c r="O7" s="9">
        <f t="shared" si="0"/>
        <v>647</v>
      </c>
    </row>
    <row r="8" spans="1:15" ht="24.75" customHeight="1">
      <c r="A8" s="10" t="s">
        <v>36</v>
      </c>
      <c r="B8" s="10">
        <f>SUM(C8:O8)</f>
        <v>3529.6000000000004</v>
      </c>
      <c r="C8" s="11">
        <v>609.5</v>
      </c>
      <c r="D8" s="10">
        <v>658.6</v>
      </c>
      <c r="E8" s="10">
        <v>12</v>
      </c>
      <c r="F8" s="11">
        <v>277.5</v>
      </c>
      <c r="G8" s="11">
        <v>491.4</v>
      </c>
      <c r="H8" s="10">
        <v>1251.2</v>
      </c>
      <c r="I8" s="13">
        <v>53.8</v>
      </c>
      <c r="J8" s="13">
        <v>71.30000000000001</v>
      </c>
      <c r="K8" s="13"/>
      <c r="L8" s="14">
        <v>5.3</v>
      </c>
      <c r="M8" s="14">
        <v>48</v>
      </c>
      <c r="N8" s="14">
        <v>27</v>
      </c>
      <c r="O8" s="10">
        <v>24</v>
      </c>
    </row>
    <row r="9" spans="1:15" ht="24.75" customHeight="1">
      <c r="A9" s="10" t="s">
        <v>37</v>
      </c>
      <c r="B9" s="10">
        <f aca="true" t="shared" si="1" ref="B9:B23">SUM(C9:O9)</f>
        <v>1111</v>
      </c>
      <c r="C9" s="11">
        <v>133.1</v>
      </c>
      <c r="D9" s="10">
        <v>147.7</v>
      </c>
      <c r="E9" s="10">
        <v>3.6</v>
      </c>
      <c r="F9" s="11">
        <v>60.6</v>
      </c>
      <c r="G9" s="11">
        <v>192.6</v>
      </c>
      <c r="H9" s="10">
        <v>495.4</v>
      </c>
      <c r="I9" s="13">
        <v>47.4</v>
      </c>
      <c r="J9" s="13">
        <v>10.7</v>
      </c>
      <c r="K9" s="13"/>
      <c r="L9" s="14">
        <v>1.1</v>
      </c>
      <c r="M9" s="14">
        <v>10</v>
      </c>
      <c r="N9" s="14">
        <v>2.1</v>
      </c>
      <c r="O9" s="10">
        <v>6.699999999999999</v>
      </c>
    </row>
    <row r="10" spans="1:15" ht="24.75" customHeight="1">
      <c r="A10" s="10" t="s">
        <v>38</v>
      </c>
      <c r="B10" s="10">
        <f t="shared" si="1"/>
        <v>2880.2999999999997</v>
      </c>
      <c r="C10" s="11">
        <v>364</v>
      </c>
      <c r="D10" s="10">
        <v>613.0999999999999</v>
      </c>
      <c r="E10" s="10"/>
      <c r="F10" s="11">
        <v>129.3</v>
      </c>
      <c r="G10" s="11">
        <v>560.1</v>
      </c>
      <c r="H10" s="10">
        <v>1091</v>
      </c>
      <c r="I10" s="13">
        <v>28.599999999999994</v>
      </c>
      <c r="J10" s="13">
        <v>40.699999999999996</v>
      </c>
      <c r="K10" s="13"/>
      <c r="L10" s="14">
        <v>2.1</v>
      </c>
      <c r="M10" s="14">
        <v>20.1</v>
      </c>
      <c r="N10" s="14">
        <v>3.3</v>
      </c>
      <c r="O10" s="10">
        <v>28</v>
      </c>
    </row>
    <row r="11" spans="1:15" ht="24.75" customHeight="1">
      <c r="A11" s="10" t="s">
        <v>39</v>
      </c>
      <c r="B11" s="10">
        <f t="shared" si="1"/>
        <v>2642.7999999999997</v>
      </c>
      <c r="C11" s="11">
        <v>366.8</v>
      </c>
      <c r="D11" s="10">
        <v>462.19999999999993</v>
      </c>
      <c r="E11" s="10"/>
      <c r="F11" s="11">
        <v>133.8</v>
      </c>
      <c r="G11" s="11">
        <v>493.2</v>
      </c>
      <c r="H11" s="10">
        <v>1057.1</v>
      </c>
      <c r="I11" s="13">
        <v>53.5</v>
      </c>
      <c r="J11" s="13">
        <v>24.200000000000003</v>
      </c>
      <c r="K11" s="13"/>
      <c r="L11" s="14">
        <v>2.8</v>
      </c>
      <c r="M11" s="14">
        <v>40</v>
      </c>
      <c r="N11" s="14">
        <v>3.2</v>
      </c>
      <c r="O11" s="10">
        <v>6</v>
      </c>
    </row>
    <row r="12" spans="1:15" ht="24.75" customHeight="1">
      <c r="A12" s="10" t="s">
        <v>40</v>
      </c>
      <c r="B12" s="10">
        <f t="shared" si="1"/>
        <v>2598.4000000000005</v>
      </c>
      <c r="C12" s="11">
        <v>312.4</v>
      </c>
      <c r="D12" s="10">
        <v>463.9</v>
      </c>
      <c r="E12" s="10"/>
      <c r="F12" s="11">
        <v>141.9</v>
      </c>
      <c r="G12" s="11">
        <v>445.6</v>
      </c>
      <c r="H12" s="10">
        <v>1149.5</v>
      </c>
      <c r="I12" s="13">
        <v>8.999999999999996</v>
      </c>
      <c r="J12" s="13">
        <v>38.300000000000004</v>
      </c>
      <c r="K12" s="13"/>
      <c r="L12" s="14">
        <v>2.8</v>
      </c>
      <c r="M12" s="14">
        <v>18.1</v>
      </c>
      <c r="N12" s="14">
        <v>2</v>
      </c>
      <c r="O12" s="10">
        <v>14.899999999999999</v>
      </c>
    </row>
    <row r="13" spans="1:15" ht="24.75" customHeight="1">
      <c r="A13" s="10" t="s">
        <v>41</v>
      </c>
      <c r="B13" s="10">
        <f t="shared" si="1"/>
        <v>2483.3</v>
      </c>
      <c r="C13" s="11">
        <v>296.1</v>
      </c>
      <c r="D13" s="10">
        <v>537.0999999999999</v>
      </c>
      <c r="E13" s="10">
        <v>2.4000000000000004</v>
      </c>
      <c r="F13" s="11">
        <v>31.1</v>
      </c>
      <c r="G13" s="11">
        <v>470.6</v>
      </c>
      <c r="H13" s="10">
        <v>1051.7</v>
      </c>
      <c r="I13" s="13">
        <v>26.6</v>
      </c>
      <c r="J13" s="13">
        <v>32.800000000000004</v>
      </c>
      <c r="K13" s="13"/>
      <c r="L13" s="14">
        <v>2.1</v>
      </c>
      <c r="M13" s="14">
        <v>12</v>
      </c>
      <c r="N13" s="14">
        <v>2.8</v>
      </c>
      <c r="O13" s="10">
        <v>18</v>
      </c>
    </row>
    <row r="14" spans="1:15" ht="24.75" customHeight="1">
      <c r="A14" s="10" t="s">
        <v>42</v>
      </c>
      <c r="B14" s="10">
        <f t="shared" si="1"/>
        <v>2094.3</v>
      </c>
      <c r="C14" s="11">
        <v>255.4</v>
      </c>
      <c r="D14" s="10">
        <v>418.20000000000005</v>
      </c>
      <c r="E14" s="10"/>
      <c r="F14" s="12">
        <v>56.400000000000006</v>
      </c>
      <c r="G14" s="11">
        <v>437.4</v>
      </c>
      <c r="H14" s="10">
        <v>808.9</v>
      </c>
      <c r="I14" s="13">
        <v>10.9</v>
      </c>
      <c r="J14" s="13">
        <v>31.4</v>
      </c>
      <c r="K14" s="13"/>
      <c r="L14" s="14">
        <v>1.8</v>
      </c>
      <c r="M14" s="14">
        <v>15.3</v>
      </c>
      <c r="N14" s="14"/>
      <c r="O14" s="10">
        <v>58.6</v>
      </c>
    </row>
    <row r="15" spans="1:15" ht="24.75" customHeight="1">
      <c r="A15" s="10" t="s">
        <v>43</v>
      </c>
      <c r="B15" s="10">
        <f t="shared" si="1"/>
        <v>1288.4</v>
      </c>
      <c r="C15" s="11">
        <v>163</v>
      </c>
      <c r="D15" s="10">
        <v>286.3</v>
      </c>
      <c r="E15" s="10"/>
      <c r="F15" s="11">
        <v>70.80000000000001</v>
      </c>
      <c r="G15" s="11">
        <v>235.2</v>
      </c>
      <c r="H15" s="10">
        <v>383.8</v>
      </c>
      <c r="I15" s="13">
        <v>76.7</v>
      </c>
      <c r="J15" s="13">
        <v>24.9</v>
      </c>
      <c r="K15" s="13"/>
      <c r="L15" s="14">
        <v>1.8</v>
      </c>
      <c r="M15" s="14">
        <v>32</v>
      </c>
      <c r="N15" s="14">
        <v>2</v>
      </c>
      <c r="O15" s="10">
        <v>11.899999999999999</v>
      </c>
    </row>
    <row r="16" spans="1:15" ht="24.75" customHeight="1">
      <c r="A16" s="10" t="s">
        <v>44</v>
      </c>
      <c r="B16" s="10">
        <f t="shared" si="1"/>
        <v>1435.8999999999996</v>
      </c>
      <c r="C16" s="11">
        <v>131.5</v>
      </c>
      <c r="D16" s="10">
        <v>326.8</v>
      </c>
      <c r="E16" s="10"/>
      <c r="F16" s="11">
        <v>99</v>
      </c>
      <c r="G16" s="11">
        <v>199.6</v>
      </c>
      <c r="H16" s="10">
        <v>624.8</v>
      </c>
      <c r="I16" s="13">
        <v>6.6</v>
      </c>
      <c r="J16" s="13">
        <v>8.600000000000001</v>
      </c>
      <c r="K16" s="13"/>
      <c r="L16" s="14">
        <v>1.8</v>
      </c>
      <c r="M16" s="14">
        <v>24</v>
      </c>
      <c r="N16" s="14">
        <v>9.2</v>
      </c>
      <c r="O16" s="10">
        <v>4</v>
      </c>
    </row>
    <row r="17" spans="1:15" ht="24.75" customHeight="1">
      <c r="A17" s="10" t="s">
        <v>45</v>
      </c>
      <c r="B17" s="10">
        <f t="shared" si="1"/>
        <v>1384.2</v>
      </c>
      <c r="C17" s="11">
        <v>190.8</v>
      </c>
      <c r="D17" s="10">
        <v>385.1</v>
      </c>
      <c r="E17" s="10"/>
      <c r="F17" s="11">
        <v>103.9</v>
      </c>
      <c r="G17" s="11">
        <v>217.9</v>
      </c>
      <c r="H17" s="10">
        <v>421.6</v>
      </c>
      <c r="I17" s="13">
        <v>11.9</v>
      </c>
      <c r="J17" s="13">
        <v>9.100000000000005</v>
      </c>
      <c r="K17" s="13"/>
      <c r="L17" s="14">
        <v>0</v>
      </c>
      <c r="M17" s="14">
        <v>9.6</v>
      </c>
      <c r="N17" s="14">
        <v>10.3</v>
      </c>
      <c r="O17" s="10">
        <v>24</v>
      </c>
    </row>
    <row r="18" spans="1:15" ht="24.75" customHeight="1">
      <c r="A18" s="10" t="s">
        <v>46</v>
      </c>
      <c r="B18" s="10">
        <f t="shared" si="1"/>
        <v>1630.5000000000002</v>
      </c>
      <c r="C18" s="11">
        <v>250.5</v>
      </c>
      <c r="D18" s="10">
        <v>293.4</v>
      </c>
      <c r="E18" s="10"/>
      <c r="F18" s="11">
        <v>95.2</v>
      </c>
      <c r="G18" s="11">
        <v>318</v>
      </c>
      <c r="H18" s="10">
        <v>567.7</v>
      </c>
      <c r="I18" s="13">
        <v>29.7</v>
      </c>
      <c r="J18" s="13">
        <v>42.8</v>
      </c>
      <c r="K18" s="13"/>
      <c r="L18" s="14">
        <v>1.8</v>
      </c>
      <c r="M18" s="14">
        <v>24</v>
      </c>
      <c r="N18" s="14">
        <v>0.4</v>
      </c>
      <c r="O18" s="10">
        <v>7</v>
      </c>
    </row>
    <row r="19" spans="1:15" ht="24.75" customHeight="1">
      <c r="A19" s="10" t="s">
        <v>47</v>
      </c>
      <c r="B19" s="10">
        <f t="shared" si="1"/>
        <v>3044.7</v>
      </c>
      <c r="C19" s="11">
        <v>315</v>
      </c>
      <c r="D19" s="10">
        <v>839</v>
      </c>
      <c r="E19" s="10"/>
      <c r="F19" s="11">
        <v>161.1</v>
      </c>
      <c r="G19" s="11">
        <v>316.2</v>
      </c>
      <c r="H19" s="10">
        <v>1138.6</v>
      </c>
      <c r="I19" s="13">
        <v>45.4</v>
      </c>
      <c r="J19" s="13">
        <v>87.7</v>
      </c>
      <c r="K19" s="13"/>
      <c r="L19" s="14">
        <v>2.8</v>
      </c>
      <c r="M19" s="14">
        <v>84</v>
      </c>
      <c r="N19" s="14">
        <v>9</v>
      </c>
      <c r="O19" s="10">
        <v>45.900000000000034</v>
      </c>
    </row>
    <row r="20" spans="1:15" ht="24.75" customHeight="1">
      <c r="A20" s="10" t="s">
        <v>48</v>
      </c>
      <c r="B20" s="10">
        <f t="shared" si="1"/>
        <v>2627.6999999999994</v>
      </c>
      <c r="C20" s="11">
        <v>267.2</v>
      </c>
      <c r="D20" s="10">
        <v>751.6</v>
      </c>
      <c r="E20" s="10"/>
      <c r="F20" s="11">
        <v>70.1</v>
      </c>
      <c r="G20" s="11">
        <v>355</v>
      </c>
      <c r="H20" s="10">
        <v>858.5</v>
      </c>
      <c r="I20" s="13">
        <v>47.8</v>
      </c>
      <c r="J20" s="13">
        <v>60.2</v>
      </c>
      <c r="K20" s="13"/>
      <c r="L20" s="14">
        <v>2.1</v>
      </c>
      <c r="M20" s="14">
        <v>82</v>
      </c>
      <c r="N20" s="14">
        <v>23.2</v>
      </c>
      <c r="O20" s="10">
        <v>110</v>
      </c>
    </row>
    <row r="21" spans="1:15" ht="24.75" customHeight="1">
      <c r="A21" s="10" t="s">
        <v>49</v>
      </c>
      <c r="B21" s="10">
        <f t="shared" si="1"/>
        <v>1361.3</v>
      </c>
      <c r="C21" s="11">
        <v>202.7</v>
      </c>
      <c r="D21" s="10">
        <v>387.5</v>
      </c>
      <c r="E21" s="10"/>
      <c r="F21" s="11">
        <v>75.80000000000001</v>
      </c>
      <c r="G21" s="11">
        <v>232.2</v>
      </c>
      <c r="H21" s="10">
        <v>324.4</v>
      </c>
      <c r="I21" s="13">
        <v>9.8</v>
      </c>
      <c r="J21" s="13">
        <v>43.9</v>
      </c>
      <c r="K21" s="13">
        <v>55.6</v>
      </c>
      <c r="L21" s="14">
        <v>1.4</v>
      </c>
      <c r="M21" s="14">
        <v>8</v>
      </c>
      <c r="N21" s="14">
        <v>5</v>
      </c>
      <c r="O21" s="10">
        <v>15</v>
      </c>
    </row>
    <row r="22" spans="1:15" ht="24.75" customHeight="1">
      <c r="A22" s="10" t="s">
        <v>50</v>
      </c>
      <c r="B22" s="10">
        <f t="shared" si="1"/>
        <v>1787.7000000000003</v>
      </c>
      <c r="C22" s="11">
        <v>262.8</v>
      </c>
      <c r="D22" s="10">
        <v>615.1</v>
      </c>
      <c r="E22" s="10"/>
      <c r="F22" s="11">
        <v>88</v>
      </c>
      <c r="G22" s="11">
        <v>288.7</v>
      </c>
      <c r="H22" s="10">
        <v>421.5</v>
      </c>
      <c r="I22" s="13">
        <v>1.1999999999999997</v>
      </c>
      <c r="J22" s="13">
        <v>83.7</v>
      </c>
      <c r="K22" s="13"/>
      <c r="L22" s="14">
        <v>1.8</v>
      </c>
      <c r="M22" s="14">
        <v>8</v>
      </c>
      <c r="N22" s="14">
        <v>10.9</v>
      </c>
      <c r="O22" s="10">
        <v>6</v>
      </c>
    </row>
    <row r="23" spans="1:15" ht="24.75" customHeight="1">
      <c r="A23" s="10" t="s">
        <v>51</v>
      </c>
      <c r="B23" s="10">
        <f t="shared" si="1"/>
        <v>3114.6</v>
      </c>
      <c r="C23" s="11">
        <v>384.6</v>
      </c>
      <c r="D23" s="10">
        <v>936.9</v>
      </c>
      <c r="E23" s="10"/>
      <c r="F23" s="11">
        <v>80.8</v>
      </c>
      <c r="G23" s="11">
        <v>375.7</v>
      </c>
      <c r="H23" s="10">
        <v>905.3</v>
      </c>
      <c r="I23" s="13">
        <v>0</v>
      </c>
      <c r="J23" s="13">
        <v>63.7</v>
      </c>
      <c r="K23" s="13">
        <v>55.2</v>
      </c>
      <c r="L23" s="14">
        <v>3.9</v>
      </c>
      <c r="M23" s="14">
        <v>27.5</v>
      </c>
      <c r="N23" s="14">
        <v>14</v>
      </c>
      <c r="O23" s="10">
        <v>267</v>
      </c>
    </row>
  </sheetData>
  <sheetProtection/>
  <mergeCells count="3">
    <mergeCell ref="A2:O2"/>
    <mergeCell ref="A3:C3"/>
    <mergeCell ref="M3:O3"/>
  </mergeCells>
  <printOptions horizontalCentered="1"/>
  <pageMargins left="0.15748031496062992" right="0.15748031496062992" top="0.6692913385826772" bottom="0.15748031496062992" header="0.31496062992125984" footer="0.2755905511811024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市财政局（收文）</cp:lastModifiedBy>
  <cp:lastPrinted>2022-12-12T00:30:48Z</cp:lastPrinted>
  <dcterms:created xsi:type="dcterms:W3CDTF">2021-11-15T04:23:58Z</dcterms:created>
  <dcterms:modified xsi:type="dcterms:W3CDTF">2023-01-28T08:15:44Z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ADAE3DBC67AC42DDB2FD883A045023E2</vt:lpwstr>
  </property>
  <property fmtid="{D5CDD505-2E9C-101B-9397-08002B2CF9AE}" pid="4" name="퀀_generated_2.-2147483648">
    <vt:i4>2052</vt:i4>
  </property>
</Properties>
</file>