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<sst xmlns="http://schemas.openxmlformats.org/spreadsheetml/2006/main" count="27" uniqueCount="26">
  <si>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附件1</t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</si>
  <si>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年普惠性民办幼儿园市级生均补助资金分配情况表</t>
    </r>
  </si>
  <si>
    <t>单位：万元</t>
  </si>
  <si>
    <t>序号</t>
  </si>
  <si>
    <t>各区</t>
  </si>
  <si>
    <t>合计</t>
  </si>
  <si>
    <t>本次下达</t>
  </si>
  <si>
    <t>其中：</t>
  </si>
  <si>
    <t>通过已提前下达的该项目市级补助资金（津财教指〔2022〕91号）列支</t>
  </si>
  <si>
    <t>通过已下达的中央支持学前教育发展资金（津财教指〔2023〕27号）列支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</si>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</sst>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indexed="8"/>
      <name val="黑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3" borderId="4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3" workbookViewId="0">
      <selection activeCell="I3" sqref="I3"/>
    </sheetView>
  </sheetViews>
  <sheetFormatPr defaultColWidth="9" defaultRowHeight="13.5" outlineLevelCol="5"/>
  <cols>
    <col min="1" max="1" width="5.75" customWidth="1"/>
    <col min="2" max="2" width="12.375" customWidth="1"/>
    <col min="3" max="4" width="14.875" customWidth="1"/>
    <col min="5" max="5" width="21.375" customWidth="1"/>
    <col min="6" max="6" width="20" customWidth="1"/>
  </cols>
  <sheetData>
    <row r="1" ht="23.25" customHeight="1" spans="1:1">
      <c r="A1" s="1" t="s">
        <v>0</v>
      </c>
    </row>
    <row r="2" ht="54.75" customHeight="1" spans="1:6">
      <c r="A2" s="2" t="s">
        <v>1</v>
      </c>
      <c r="B2" s="3"/>
      <c r="C2" s="3"/>
      <c r="D2" s="3"/>
      <c r="E2" s="3"/>
      <c r="F2" s="3"/>
    </row>
    <row r="3" ht="30" customHeight="1" spans="2:6">
      <c r="B3" s="3"/>
      <c r="C3" s="3"/>
      <c r="D3" s="4"/>
      <c r="E3" s="4"/>
      <c r="F3" s="5" t="s">
        <v>2</v>
      </c>
    </row>
    <row r="4" ht="34.5" customHeight="1" spans="1:6">
      <c r="A4" s="6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/>
    </row>
    <row r="5" ht="94.5" customHeight="1" spans="1:6">
      <c r="A5" s="6"/>
      <c r="B5" s="6"/>
      <c r="C5" s="10"/>
      <c r="D5" s="8"/>
      <c r="E5" s="11" t="s">
        <v>8</v>
      </c>
      <c r="F5" s="11" t="s">
        <v>9</v>
      </c>
    </row>
    <row r="6" ht="28.5" customHeight="1" spans="1:6">
      <c r="A6" s="12"/>
      <c r="B6" s="13" t="s">
        <v>5</v>
      </c>
      <c r="C6" s="14">
        <f>SUM(C7:C22)</f>
        <v>20108.82</v>
      </c>
      <c r="D6" s="14">
        <f>SUM(D7:D22)</f>
        <v>9639.82</v>
      </c>
      <c r="E6" s="15">
        <f>SUM(E7:E22)</f>
        <v>5910</v>
      </c>
      <c r="F6" s="15">
        <v>4559</v>
      </c>
    </row>
    <row r="7" ht="28.5" customHeight="1" spans="1:6">
      <c r="A7" s="16">
        <v>1</v>
      </c>
      <c r="B7" s="13" t="s">
        <v>10</v>
      </c>
      <c r="C7" s="14">
        <v>3494.84</v>
      </c>
      <c r="D7" s="14">
        <f t="shared" ref="D7:D22" si="0">C7-E7-F7</f>
        <v>1634.84</v>
      </c>
      <c r="E7" s="15">
        <v>1050</v>
      </c>
      <c r="F7" s="15">
        <v>810</v>
      </c>
    </row>
    <row r="8" ht="28.5" customHeight="1" spans="1:6">
      <c r="A8" s="16">
        <v>2</v>
      </c>
      <c r="B8" s="13" t="s">
        <v>11</v>
      </c>
      <c r="C8" s="14">
        <v>362.66</v>
      </c>
      <c r="D8" s="14">
        <f t="shared" si="0"/>
        <v>187.66</v>
      </c>
      <c r="E8" s="15">
        <v>100</v>
      </c>
      <c r="F8" s="15">
        <v>75</v>
      </c>
    </row>
    <row r="9" ht="28.5" customHeight="1" spans="1:6">
      <c r="A9" s="16">
        <v>3</v>
      </c>
      <c r="B9" s="13" t="s">
        <v>12</v>
      </c>
      <c r="C9" s="14">
        <v>901.4</v>
      </c>
      <c r="D9" s="14">
        <f t="shared" si="0"/>
        <v>475.4</v>
      </c>
      <c r="E9" s="15">
        <v>240</v>
      </c>
      <c r="F9" s="15">
        <v>186</v>
      </c>
    </row>
    <row r="10" ht="28.5" customHeight="1" spans="1:6">
      <c r="A10" s="16">
        <v>4</v>
      </c>
      <c r="B10" s="13" t="s">
        <v>13</v>
      </c>
      <c r="C10" s="14">
        <v>561.4</v>
      </c>
      <c r="D10" s="14">
        <f t="shared" si="0"/>
        <v>260.4</v>
      </c>
      <c r="E10" s="15">
        <v>170</v>
      </c>
      <c r="F10" s="15">
        <v>131</v>
      </c>
    </row>
    <row r="11" ht="28.5" customHeight="1" spans="1:6">
      <c r="A11" s="16">
        <v>5</v>
      </c>
      <c r="B11" s="13" t="s">
        <v>14</v>
      </c>
      <c r="C11" s="14">
        <v>851.6</v>
      </c>
      <c r="D11" s="14">
        <f t="shared" si="0"/>
        <v>464.6</v>
      </c>
      <c r="E11" s="15">
        <v>220</v>
      </c>
      <c r="F11" s="15">
        <v>167</v>
      </c>
    </row>
    <row r="12" ht="28.5" customHeight="1" spans="1:6">
      <c r="A12" s="16">
        <v>6</v>
      </c>
      <c r="B12" s="13" t="s">
        <v>15</v>
      </c>
      <c r="C12" s="14">
        <v>538.52</v>
      </c>
      <c r="D12" s="14">
        <f t="shared" si="0"/>
        <v>270.52</v>
      </c>
      <c r="E12" s="15">
        <v>150</v>
      </c>
      <c r="F12" s="15">
        <v>118</v>
      </c>
    </row>
    <row r="13" ht="28.5" customHeight="1" spans="1:6">
      <c r="A13" s="16">
        <v>7</v>
      </c>
      <c r="B13" s="13" t="s">
        <v>16</v>
      </c>
      <c r="C13" s="14">
        <v>524.38</v>
      </c>
      <c r="D13" s="14">
        <f t="shared" si="0"/>
        <v>237.38</v>
      </c>
      <c r="E13" s="15">
        <v>160</v>
      </c>
      <c r="F13" s="15">
        <v>127</v>
      </c>
    </row>
    <row r="14" ht="28.5" customHeight="1" spans="1:6">
      <c r="A14" s="16">
        <v>8</v>
      </c>
      <c r="B14" s="13" t="s">
        <v>17</v>
      </c>
      <c r="C14" s="14">
        <v>1798.58</v>
      </c>
      <c r="D14" s="14">
        <f t="shared" si="0"/>
        <v>880.58</v>
      </c>
      <c r="E14" s="15">
        <v>520</v>
      </c>
      <c r="F14" s="15">
        <v>398</v>
      </c>
    </row>
    <row r="15" ht="28.5" customHeight="1" spans="1:6">
      <c r="A15" s="16">
        <v>9</v>
      </c>
      <c r="B15" s="13" t="s">
        <v>18</v>
      </c>
      <c r="C15" s="14">
        <v>1658.36</v>
      </c>
      <c r="D15" s="14">
        <f t="shared" si="0"/>
        <v>528.36</v>
      </c>
      <c r="E15" s="15">
        <v>640</v>
      </c>
      <c r="F15" s="15">
        <v>490</v>
      </c>
    </row>
    <row r="16" ht="28.5" customHeight="1" spans="1:6">
      <c r="A16" s="16">
        <v>10</v>
      </c>
      <c r="B16" s="13" t="s">
        <v>19</v>
      </c>
      <c r="C16" s="14">
        <v>2507.4</v>
      </c>
      <c r="D16" s="14">
        <f t="shared" si="0"/>
        <v>1235.4</v>
      </c>
      <c r="E16" s="15">
        <v>720</v>
      </c>
      <c r="F16" s="15">
        <v>552</v>
      </c>
    </row>
    <row r="17" ht="28.5" customHeight="1" spans="1:6">
      <c r="A17" s="16">
        <v>11</v>
      </c>
      <c r="B17" s="13" t="s">
        <v>20</v>
      </c>
      <c r="C17" s="14">
        <v>1737.34</v>
      </c>
      <c r="D17" s="14">
        <f t="shared" si="0"/>
        <v>848.34</v>
      </c>
      <c r="E17" s="15">
        <v>500</v>
      </c>
      <c r="F17" s="15">
        <v>389</v>
      </c>
    </row>
    <row r="18" ht="28.5" customHeight="1" spans="1:6">
      <c r="A18" s="16">
        <v>12</v>
      </c>
      <c r="B18" s="13" t="s">
        <v>21</v>
      </c>
      <c r="C18" s="14">
        <v>2828.02</v>
      </c>
      <c r="D18" s="14">
        <f t="shared" si="0"/>
        <v>1373.02</v>
      </c>
      <c r="E18" s="15">
        <v>820</v>
      </c>
      <c r="F18" s="15">
        <v>635</v>
      </c>
    </row>
    <row r="19" ht="28.5" customHeight="1" spans="1:6">
      <c r="A19" s="16">
        <v>13</v>
      </c>
      <c r="B19" s="13" t="s">
        <v>22</v>
      </c>
      <c r="C19" s="14">
        <v>608.42</v>
      </c>
      <c r="D19" s="14">
        <f t="shared" si="0"/>
        <v>338.42</v>
      </c>
      <c r="E19" s="15">
        <v>150</v>
      </c>
      <c r="F19" s="15">
        <v>120</v>
      </c>
    </row>
    <row r="20" ht="28.5" customHeight="1" spans="1:6">
      <c r="A20" s="16">
        <v>14</v>
      </c>
      <c r="B20" s="13" t="s">
        <v>23</v>
      </c>
      <c r="C20" s="14">
        <v>608.36</v>
      </c>
      <c r="D20" s="14">
        <f t="shared" si="0"/>
        <v>293.36</v>
      </c>
      <c r="E20" s="15">
        <v>180</v>
      </c>
      <c r="F20" s="15">
        <v>135</v>
      </c>
    </row>
    <row r="21" ht="28.5" customHeight="1" spans="1:6">
      <c r="A21" s="16">
        <v>15</v>
      </c>
      <c r="B21" s="13" t="s">
        <v>24</v>
      </c>
      <c r="C21" s="14">
        <v>450.82</v>
      </c>
      <c r="D21" s="14">
        <f t="shared" si="0"/>
        <v>186.82</v>
      </c>
      <c r="E21" s="15">
        <v>180</v>
      </c>
      <c r="F21" s="15">
        <v>84</v>
      </c>
    </row>
    <row r="22" ht="28.5" customHeight="1" spans="1:6">
      <c r="A22" s="16">
        <v>16</v>
      </c>
      <c r="B22" s="13" t="s">
        <v>25</v>
      </c>
      <c r="C22" s="14">
        <v>676.72</v>
      </c>
      <c r="D22" s="14">
        <f t="shared" si="0"/>
        <v>424.72</v>
      </c>
      <c r="E22" s="15">
        <v>110</v>
      </c>
      <c r="F22" s="15">
        <v>142</v>
      </c>
    </row>
  </sheetData>
  <mergeCells count="6">
    <mergeCell ref="A2:F2"/>
    <mergeCell ref="E4:F4"/>
    <mergeCell ref="A4:A5"/>
    <mergeCell ref="B4:B5"/>
    <mergeCell ref="C4:C5"/>
    <mergeCell ref="D4:D5"/>
  </mergeCells>
  <pageMargins left="0.511811023622047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李跃</cp:lastModifiedBy>
  <dcterms:created xsi:type="dcterms:W3CDTF">2006-09-16T16:00:00Z</dcterms:created>
  <dcterms:modified xsi:type="dcterms:W3CDTF">2023-10-18T10:20:33Z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