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3" r:id="rId1"/>
  </sheets>
  <definedNames>
    <definedName name="_xlnm._FilterDatabase" localSheetId="0" hidden="1">附件1!$A$6:$H$180</definedName>
    <definedName name="_xlnm.Print_Area" localSheetId="0">附件1!$A$1:$G$181</definedName>
    <definedName name="_xlnm.Print_Titles" localSheetId="0">附件1!$1:$5</definedName>
  </definedNames>
  <calcPr calcId="144525"/>
</workbook>
</file>

<file path=xl/sharedStrings.xml><?xml version="1.0" encoding="utf-8"?>
<sst xmlns="http://schemas.openxmlformats.org/spreadsheetml/2006/main" count="587" uniqueCount="212">
  <si>
    <t>附件1</t>
  </si>
  <si>
    <t>拨付学生资助政策体系项目预算情况表</t>
  </si>
  <si>
    <t>单位:万元</t>
  </si>
  <si>
    <t>序号</t>
  </si>
  <si>
    <t>预算主管部门</t>
  </si>
  <si>
    <t>下达预算单位</t>
  </si>
  <si>
    <t>项目库编码</t>
  </si>
  <si>
    <t>项目名称</t>
  </si>
  <si>
    <t>此次下达/收回
预算金额</t>
  </si>
  <si>
    <t>其中：落实2024年调整高等教育资助政策市级配套资金</t>
  </si>
  <si>
    <t>合   计</t>
  </si>
  <si>
    <t>一</t>
  </si>
  <si>
    <t>2050205 高等教育</t>
  </si>
  <si>
    <t>天津市教育委员会</t>
  </si>
  <si>
    <t>天津市教育委员会办公室</t>
  </si>
  <si>
    <t>12000024P05L06D10686T</t>
  </si>
  <si>
    <t>学生资助政策体系(南开大学)</t>
  </si>
  <si>
    <t>12000024P05L06D10687E</t>
  </si>
  <si>
    <t>学生资助政策体系(天津大学)</t>
  </si>
  <si>
    <t>12000024P05L06D106882</t>
  </si>
  <si>
    <t>学生资助政策体系(中国民航大学)</t>
  </si>
  <si>
    <t>天津科技大学</t>
  </si>
  <si>
    <t>学生资助政策体系</t>
  </si>
  <si>
    <t>天津工业大学</t>
  </si>
  <si>
    <t>天津理工大学</t>
  </si>
  <si>
    <t>12000024P05L06D10671W</t>
  </si>
  <si>
    <t>天津农学院</t>
  </si>
  <si>
    <t>天津医科大学</t>
  </si>
  <si>
    <t>天津中医药大学</t>
  </si>
  <si>
    <t>天津师范大学</t>
  </si>
  <si>
    <t>天津职业技术师范大学</t>
  </si>
  <si>
    <t>天津外国语大学</t>
  </si>
  <si>
    <t>天津商业大学</t>
  </si>
  <si>
    <t>天津财经大学</t>
  </si>
  <si>
    <t>天津市体育局</t>
  </si>
  <si>
    <t>天津体育学院</t>
  </si>
  <si>
    <t>12000024P05L06D10689M</t>
  </si>
  <si>
    <t>天津音乐学院</t>
  </si>
  <si>
    <t>天津美术学院</t>
  </si>
  <si>
    <t>天津城建大学</t>
  </si>
  <si>
    <t>天津中德应用技术大学</t>
  </si>
  <si>
    <t>天津市教育委员会财务与资产管理中心</t>
  </si>
  <si>
    <t>学生资助政策体系（天津外国语大学滨海外事学院）</t>
  </si>
  <si>
    <t>学生资助政策体系（天津传媒学院）</t>
  </si>
  <si>
    <t>学生资助政策体系（天津商业大学宝德学院）</t>
  </si>
  <si>
    <t>12000024P05L06D106805</t>
  </si>
  <si>
    <t>学生资助政策体系（天津医科大学临床医学院）</t>
  </si>
  <si>
    <t>12000024P05L06D10675B</t>
  </si>
  <si>
    <t>学生资助政策体系（南开大学滨海学院）</t>
  </si>
  <si>
    <t>12000024P05L06D10677J</t>
  </si>
  <si>
    <t>学生资助政策体系（天津理工大学中环信息学院）</t>
  </si>
  <si>
    <t>12000024P05L06D106734</t>
  </si>
  <si>
    <t>学生资助政策体系（北京科技大学天津学院）</t>
  </si>
  <si>
    <t>12000024P05L06D106786</t>
  </si>
  <si>
    <t>学生资助政策体系（天津仁爱学院）</t>
  </si>
  <si>
    <t>12000024P05L06D10676Y</t>
  </si>
  <si>
    <t>学生资助政策体系（天津财经大学珠江学院）</t>
  </si>
  <si>
    <t>学生资助政策体系（天津天狮学院）</t>
  </si>
  <si>
    <t>二</t>
  </si>
  <si>
    <t>2050305 高等职业教育</t>
  </si>
  <si>
    <t>天津职业大学</t>
  </si>
  <si>
    <t>天津渤海化工集团有限责任公司</t>
  </si>
  <si>
    <t>天津渤海职业技术学院</t>
  </si>
  <si>
    <t>天津电子信息职业技术学院</t>
  </si>
  <si>
    <t>天津百利机械装备集团有限公司</t>
  </si>
  <si>
    <t>天津机电职业技术学院</t>
  </si>
  <si>
    <t>天津渤海轻工投资集团有限公司</t>
  </si>
  <si>
    <t>天津现代职业技术学院</t>
  </si>
  <si>
    <t>天津市公安局</t>
  </si>
  <si>
    <t>天津公安警官职业学院</t>
  </si>
  <si>
    <t>天津轻工职业技术学院</t>
  </si>
  <si>
    <t>天津商务职业学院</t>
  </si>
  <si>
    <t>天津市住房和城乡建设委员会</t>
  </si>
  <si>
    <t>天津国土资源和房屋职业学院</t>
  </si>
  <si>
    <t>12000024P05604310004H</t>
  </si>
  <si>
    <t>天津市卫生健康委员会</t>
  </si>
  <si>
    <t>天津医学高等专科学校</t>
  </si>
  <si>
    <t>天津市文化和旅游局</t>
  </si>
  <si>
    <t>天津艺术职业学院</t>
  </si>
  <si>
    <t>天津交通职业学院</t>
  </si>
  <si>
    <t>天津工业职业学院</t>
  </si>
  <si>
    <t>天津石油职业技术学院</t>
  </si>
  <si>
    <t>天津市人力资源和社会保障局</t>
  </si>
  <si>
    <t>天津铁道职业技术学院</t>
  </si>
  <si>
    <t>12000024P056NX610192E</t>
  </si>
  <si>
    <t>天津工艺美术职业学院</t>
  </si>
  <si>
    <t>天津市人民政府国有资产监督管理委员会</t>
  </si>
  <si>
    <t>天津城市建设管理职业技术学院</t>
  </si>
  <si>
    <t>天津生物工程职业技术学院</t>
  </si>
  <si>
    <t>天津海运职业学院</t>
  </si>
  <si>
    <t>天津体育职业学院</t>
  </si>
  <si>
    <t>学生资助政策体系（天津滨海汽车工程职业学院）</t>
  </si>
  <si>
    <t>三</t>
  </si>
  <si>
    <t>2050302 中等职业教育</t>
  </si>
  <si>
    <t>-</t>
  </si>
  <si>
    <t>天津市商务局</t>
  </si>
  <si>
    <t>天津市第一商业学校</t>
  </si>
  <si>
    <t>学生资助政策体系（中职国家助学金）</t>
  </si>
  <si>
    <t>12000024P056240100015</t>
  </si>
  <si>
    <t>学生资助政策体系（中职免学费）</t>
  </si>
  <si>
    <t>天津市城市管理委员会</t>
  </si>
  <si>
    <t>天津市园林学校</t>
  </si>
  <si>
    <t>12000024P05606010021U</t>
  </si>
  <si>
    <t>12000024P05606010022F</t>
  </si>
  <si>
    <t>天津市交通运输委员会</t>
  </si>
  <si>
    <t>天津市市政工程学校</t>
  </si>
  <si>
    <t>天津音乐学院附属中等音乐学校</t>
  </si>
  <si>
    <t>天津市幼儿师范学校</t>
  </si>
  <si>
    <t>天津市视力障碍学校</t>
  </si>
  <si>
    <t>学生资助政策体系（中职国家助学金）（天津生态城汉德中等职业学校）</t>
  </si>
  <si>
    <t>12000024P05L06D106928</t>
  </si>
  <si>
    <t>学生资助政策体系（中职免学费）（天津生态城汉德中等职业学校）</t>
  </si>
  <si>
    <t>学生资助政策体系（天津生态城汉德中等职业学校）</t>
  </si>
  <si>
    <t>12000024P05L06D10682C</t>
  </si>
  <si>
    <t>学生资助政策体系（中职国家助学金）（天津市旅外职业高中）</t>
  </si>
  <si>
    <t>学生资助政策体系（中职免学费）（天津市旅外职业高中）</t>
  </si>
  <si>
    <t>12000024P05L06D10679R</t>
  </si>
  <si>
    <t>学生资助政策体系（天津市旅外职业高中）</t>
  </si>
  <si>
    <t>学生资助政策体系（中专部）（中职国家助学金）</t>
  </si>
  <si>
    <t>学生资助政策体系（中专部）（中职免学费）</t>
  </si>
  <si>
    <t>学生资助政策体系（中专部）</t>
  </si>
  <si>
    <t>学生资助政策体系（学前教育学院）（中职国家助学金）</t>
  </si>
  <si>
    <t>学生资助政策体系（学前教育学院）（中职免学费）</t>
  </si>
  <si>
    <t>学生资助政策体系（学前教育学院）</t>
  </si>
  <si>
    <t>天津市交通学校</t>
  </si>
  <si>
    <t>天津市电子信息技师学院（天津市仪表无线电工业学校）</t>
  </si>
  <si>
    <t>12000024P056NX6101959</t>
  </si>
  <si>
    <t>天津市机电工艺技师学院</t>
  </si>
  <si>
    <t>学生资助政策体系(中职国家助学金)(中专)</t>
  </si>
  <si>
    <t>天津市机电工艺技师学院
（天津市机电工业学校）</t>
  </si>
  <si>
    <t>12000024P056243100016</t>
  </si>
  <si>
    <t>学生资助政策体系（中职免学费）（中专）</t>
  </si>
  <si>
    <t>学生资助政策体系(中专)</t>
  </si>
  <si>
    <t>学生资助政策体系（中职国家助学金）（天津霍元甲文武学校）</t>
  </si>
  <si>
    <t>12000024P05L06D106857</t>
  </si>
  <si>
    <t>学生资助政策体系（中职免学费）（天津霍元甲文武学校）</t>
  </si>
  <si>
    <t>学生资助政策体系（天津霍元甲文武学校）</t>
  </si>
  <si>
    <t>学生资助政策体系（中职国家助学金）（天津现代职业学校）</t>
  </si>
  <si>
    <t>学生资助政策体系（中职免学费）（天津现代职业学校）</t>
  </si>
  <si>
    <t>学生资助政策体系（天津现代职业学校）</t>
  </si>
  <si>
    <t>天津市聋人学校</t>
  </si>
  <si>
    <t>天津市劳动经济学校</t>
  </si>
  <si>
    <t>12000024P056NX610194M</t>
  </si>
  <si>
    <t>天津市劳动保障技师学院（天津市劳动保护学校）</t>
  </si>
  <si>
    <t>12000024P056NX6101907</t>
  </si>
  <si>
    <t>12000024P056NX610191T</t>
  </si>
  <si>
    <t>天津市体育运动学校</t>
  </si>
  <si>
    <t>12000024P05L06D106901</t>
  </si>
  <si>
    <t>12000024P05L06D10691L</t>
  </si>
  <si>
    <t>天津市化学工业学校</t>
  </si>
  <si>
    <t>天津市第一轻工业学校</t>
  </si>
  <si>
    <t>12000024P05604210009X</t>
  </si>
  <si>
    <t>天津市建筑工程学校</t>
  </si>
  <si>
    <t>天津食品集团有限公司</t>
  </si>
  <si>
    <t>天津市经济贸易学校</t>
  </si>
  <si>
    <t>12000024P056122100045</t>
  </si>
  <si>
    <t>天津市物资贸易学校</t>
  </si>
  <si>
    <t>学生资助政策体系（中职国家助学金）（华北（天津）职业学校有限公司）</t>
  </si>
  <si>
    <t>学生资助政策体系（中职免学费）（华北（天津）职业学校有限公司）</t>
  </si>
  <si>
    <t>学生资助政策体系（华北（天津）职业学校有限公司）</t>
  </si>
  <si>
    <t>学生资助政策体系（中职国家助学金）（天津北方职业学校）</t>
  </si>
  <si>
    <t>学生资助政策体系（中职免学费）（天津北方职业学校）</t>
  </si>
  <si>
    <t>学生资助政策体系（天津北方职业学校）</t>
  </si>
  <si>
    <t>12000024P05L06D106953</t>
  </si>
  <si>
    <t>12000024P05L06D10665F</t>
  </si>
  <si>
    <t>学生资助政策体系（中职国家助学金）（静海华夏中等职业学校）</t>
  </si>
  <si>
    <t>12000024P05L06D106663</t>
  </si>
  <si>
    <t>学生资助政策体系（中职免学费）（静海华夏中等职业学校）</t>
  </si>
  <si>
    <t>12000024P05L06D10667N</t>
  </si>
  <si>
    <t>学生资助政策体系（静海华夏中等职业学校）</t>
  </si>
  <si>
    <t>12000024P05L06D10669X</t>
  </si>
  <si>
    <t>学生资助政策体系（中职免学费）（国华汇德职业学校）</t>
  </si>
  <si>
    <t>12000024P05L06D106709</t>
  </si>
  <si>
    <t>学生资助政策体系（国华汇德职业学校）</t>
  </si>
  <si>
    <t>学生资助政策体系（中职国家助学金）（天津市渤海职业学校）</t>
  </si>
  <si>
    <t>学生资助政策体系（中职免学费）（天津市渤海职业学校）</t>
  </si>
  <si>
    <t>学生资助政策体系（天津市渤海职业学校）</t>
  </si>
  <si>
    <t>四</t>
  </si>
  <si>
    <t>2050303 技校教育</t>
  </si>
  <si>
    <t>天津市电子信息技师学院</t>
  </si>
  <si>
    <t>天津市公用技师学院</t>
  </si>
  <si>
    <t>天津职业技术师范大学附属高级技术学校</t>
  </si>
  <si>
    <t>天津市劳动保障技师学院</t>
  </si>
  <si>
    <t>12000024P056NX610189U</t>
  </si>
  <si>
    <t>天津市劳动经济学校（天津市人力资源和社会保障局第二高级技工学校）</t>
  </si>
  <si>
    <t>12000024P056NX6101932</t>
  </si>
  <si>
    <t>天津市经济贸易学校（天津市烹饪技术学校）</t>
  </si>
  <si>
    <t>学生资助政策体系（中职国家助学金）（中铁十八局集团有限公司技工学校）</t>
  </si>
  <si>
    <t>12000024P05L06D10693U</t>
  </si>
  <si>
    <t>学生资助政策体系（中职免学费）（中铁十八局集团有限公司技工学校）</t>
  </si>
  <si>
    <t>12000024P05L06D10694F</t>
  </si>
  <si>
    <t>学生资助政策体系（中铁十八局集团有限公司技工学校）</t>
  </si>
  <si>
    <t>学生资助政策体系（中职国家助学金）（天津滨海技工学校）</t>
  </si>
  <si>
    <t>学生资助政策体系（中职免学费）（天津滨海技工学校）</t>
  </si>
  <si>
    <t>学生资助政策体系（天津滨海技工学校）</t>
  </si>
  <si>
    <t>学生资助政策体系（天津市华苑技术学校）</t>
  </si>
  <si>
    <t>学生资助政策体系（中职国家助学金）（天津市海河技工学校）</t>
  </si>
  <si>
    <t>学生资助政策体系（中职免学费）（天津市海河技工学校）</t>
  </si>
  <si>
    <t>学生资助政策体系（天津市海河技工学校）</t>
  </si>
  <si>
    <t>五</t>
  </si>
  <si>
    <t>2050204 高中教育</t>
  </si>
  <si>
    <t>天津市南开中学</t>
  </si>
  <si>
    <t>学生资助政策体系（高中国家助学金）</t>
  </si>
  <si>
    <t>天津市第一中学</t>
  </si>
  <si>
    <t>天津市耀华中学</t>
  </si>
  <si>
    <t>天津市新华中学</t>
  </si>
  <si>
    <t>天津市实验中学</t>
  </si>
  <si>
    <t>天津市天津中学</t>
  </si>
  <si>
    <t>天津市复兴中学</t>
  </si>
  <si>
    <t>天津市瑞景中学</t>
  </si>
  <si>
    <t>天津外国语大学附属外国语学校</t>
  </si>
  <si>
    <t>注：收回资金来源为年初预算安排，指标文号为津财预指〔2024〕100号。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</si>
</sst>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* #,##0.000000_ ;_ * \-#,##0.000000_ ;_ * &quot;-&quot;??.00000_ ;_ @_ "/>
    <numFmt numFmtId="41" formatCode="_ * #,##0_ ;_ * \-#,##0_ ;_ * &quot;-&quot;_ ;_ @_ "/>
    <numFmt numFmtId="43" formatCode="_ * #,##0.00_ ;_ * \-#,##0.00_ ;_ * &quot;-&quot;??_ ;_ @_ "/>
    <numFmt numFmtId="177" formatCode="_ * #,##0.000000_ ;_ * \-#,##0.000000_ ;_ * &quot;-&quot;??.0000_ ;_ @_ "/>
    <numFmt numFmtId="178" formatCode="0.000000_ "/>
    <numFmt numFmtId="179" formatCode="0.00_ "/>
  </numFmts>
  <fonts count="29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8" borderId="4" applyNumberFormat="false" applyAlignment="false" applyProtection="false">
      <alignment vertical="center"/>
    </xf>
    <xf numFmtId="0" fontId="21" fillId="17" borderId="7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4" fillId="7" borderId="3" applyNumberFormat="false" applyFon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7" fillId="8" borderId="9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8" fillId="33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vertical="center"/>
    </xf>
    <xf numFmtId="0" fontId="3" fillId="0" borderId="1" xfId="0" applyFont="true" applyBorder="true" applyAlignment="true">
      <alignment horizontal="left" vertical="center"/>
    </xf>
    <xf numFmtId="0" fontId="3" fillId="0" borderId="1" xfId="0" applyFont="true" applyFill="true" applyBorder="true">
      <alignment vertical="center"/>
    </xf>
    <xf numFmtId="0" fontId="0" fillId="0" borderId="1" xfId="0" applyFont="true" applyBorder="true">
      <alignment vertical="center"/>
    </xf>
    <xf numFmtId="0" fontId="3" fillId="0" borderId="1" xfId="0" applyFont="true" applyFill="true" applyBorder="true" applyAlignment="true">
      <alignment horizontal="left" vertical="center"/>
    </xf>
    <xf numFmtId="0" fontId="5" fillId="0" borderId="1" xfId="0" applyFont="true" applyBorder="true" applyAlignment="true">
      <alignment vertical="center" wrapText="true"/>
    </xf>
    <xf numFmtId="0" fontId="3" fillId="2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3" fillId="0" borderId="0" xfId="0" applyFont="true" applyFill="true">
      <alignment vertical="center"/>
    </xf>
    <xf numFmtId="0" fontId="3" fillId="0" borderId="0" xfId="0" applyFont="true" applyAlignment="true">
      <alignment horizontal="right" vertical="center"/>
    </xf>
    <xf numFmtId="57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/>
    </xf>
    <xf numFmtId="177" fontId="4" fillId="0" borderId="1" xfId="19" applyNumberFormat="true" applyFont="true" applyFill="true" applyBorder="true" applyAlignment="true">
      <alignment horizontal="center" vertical="center"/>
    </xf>
    <xf numFmtId="179" fontId="4" fillId="0" borderId="1" xfId="19" applyNumberFormat="true" applyFont="true" applyFill="true" applyBorder="true" applyAlignment="true">
      <alignment horizontal="right" vertical="center"/>
    </xf>
    <xf numFmtId="0" fontId="3" fillId="2" borderId="1" xfId="0" applyFont="true" applyFill="true" applyBorder="true" applyAlignment="true">
      <alignment horizontal="left" vertical="center"/>
    </xf>
    <xf numFmtId="177" fontId="3" fillId="2" borderId="1" xfId="19" applyNumberFormat="true" applyFont="true" applyFill="true" applyBorder="true" applyAlignment="true">
      <alignment horizontal="center" vertical="center"/>
    </xf>
    <xf numFmtId="179" fontId="3" fillId="2" borderId="1" xfId="19" applyNumberFormat="true" applyFont="true" applyFill="true" applyBorder="true" applyAlignment="true">
      <alignment horizontal="right" vertical="center"/>
    </xf>
    <xf numFmtId="0" fontId="7" fillId="0" borderId="1" xfId="0" applyFont="true" applyBorder="true" applyAlignment="true">
      <alignment horizontal="left" vertical="center" wrapText="true"/>
    </xf>
    <xf numFmtId="177" fontId="3" fillId="0" borderId="1" xfId="19" applyNumberFormat="true" applyFont="true" applyFill="true" applyBorder="true">
      <alignment vertical="center"/>
    </xf>
    <xf numFmtId="179" fontId="3" fillId="0" borderId="1" xfId="19" applyNumberFormat="true" applyFont="true" applyFill="true" applyBorder="true">
      <alignment vertical="center"/>
    </xf>
    <xf numFmtId="43" fontId="0" fillId="0" borderId="0" xfId="0" applyNumberFormat="true">
      <alignment vertical="center"/>
    </xf>
    <xf numFmtId="177" fontId="3" fillId="0" borderId="1" xfId="19" applyNumberFormat="true" applyFont="true" applyFill="true" applyBorder="true">
      <alignment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/>
    </xf>
    <xf numFmtId="177" fontId="3" fillId="2" borderId="1" xfId="19" applyNumberFormat="true" applyFont="true" applyFill="true" applyBorder="true">
      <alignment vertical="center"/>
    </xf>
    <xf numFmtId="179" fontId="3" fillId="2" borderId="1" xfId="19" applyNumberFormat="true" applyFont="true" applyFill="true" applyBorder="true">
      <alignment vertical="center"/>
    </xf>
    <xf numFmtId="179" fontId="3" fillId="2" borderId="1" xfId="19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Font="true" applyBorder="true">
      <alignment vertical="center"/>
    </xf>
    <xf numFmtId="0" fontId="7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0" xfId="0" applyFont="true" applyBorder="true" applyAlignment="true">
      <alignment horizontal="left" vertical="center"/>
    </xf>
    <xf numFmtId="0" fontId="6" fillId="0" borderId="0" xfId="0" applyNumberFormat="true" applyFont="true" applyFill="true" applyBorder="true" applyAlignment="true">
      <alignment vertical="center"/>
    </xf>
    <xf numFmtId="178" fontId="3" fillId="2" borderId="1" xfId="0" applyNumberFormat="true" applyFont="true" applyFill="true" applyBorder="true" applyAlignment="true">
      <alignment vertical="center"/>
    </xf>
    <xf numFmtId="176" fontId="3" fillId="2" borderId="1" xfId="0" applyNumberFormat="true" applyFont="true" applyFill="true" applyBorder="true" applyAlignment="true">
      <alignment vertical="center"/>
    </xf>
    <xf numFmtId="176" fontId="3" fillId="0" borderId="1" xfId="19" applyNumberFormat="true" applyFont="true" applyFill="true" applyBorder="true">
      <alignment vertical="center"/>
    </xf>
    <xf numFmtId="0" fontId="6" fillId="0" borderId="0" xfId="0" applyNumberFormat="true" applyFont="true" applyFill="true" applyBorder="true" applyAlignment="true">
      <alignment horizontal="left" vertical="center"/>
    </xf>
    <xf numFmtId="176" fontId="3" fillId="0" borderId="0" xfId="19" applyNumberFormat="true" applyFont="true" applyFill="true" applyBorder="true" applyAlignment="true">
      <alignment vertical="center"/>
    </xf>
    <xf numFmtId="43" fontId="3" fillId="0" borderId="0" xfId="19" applyNumberFormat="true" applyFont="true" applyFill="true" applyBorder="true" applyAlignment="true">
      <alignment vertical="center"/>
    </xf>
    <xf numFmtId="0" fontId="0" fillId="0" borderId="0" xfId="0" applyFill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83"/>
  <sheetViews>
    <sheetView showZeros="0" tabSelected="1" view="pageBreakPreview" zoomScaleNormal="100" zoomScaleSheetLayoutView="100" topLeftCell="A165" workbookViewId="0">
      <selection activeCell="J172" sqref="J172"/>
    </sheetView>
  </sheetViews>
  <sheetFormatPr defaultColWidth="9" defaultRowHeight="28.5" customHeight="true" outlineLevelCol="7"/>
  <cols>
    <col min="1" max="1" width="7.875" style="1" customWidth="true"/>
    <col min="2" max="2" width="39.875" style="1" customWidth="true"/>
    <col min="3" max="3" width="36" customWidth="true"/>
    <col min="4" max="4" width="27.125" customWidth="true"/>
    <col min="5" max="5" width="47.5" style="4" customWidth="true"/>
    <col min="6" max="6" width="15.75" style="5" customWidth="true"/>
    <col min="7" max="7" width="16.875" customWidth="true"/>
    <col min="8" max="8" width="13.625" customWidth="true"/>
  </cols>
  <sheetData>
    <row r="1" customHeight="true" spans="1:1">
      <c r="A1" s="6" t="s">
        <v>0</v>
      </c>
    </row>
    <row r="2" customHeight="true" spans="1:7">
      <c r="A2" s="7" t="s">
        <v>1</v>
      </c>
      <c r="B2" s="7"/>
      <c r="C2" s="7"/>
      <c r="D2" s="7"/>
      <c r="E2" s="7"/>
      <c r="F2" s="26"/>
      <c r="G2" s="7"/>
    </row>
    <row r="3" customHeight="true" spans="1:7">
      <c r="A3" s="8"/>
      <c r="B3" s="8"/>
      <c r="C3" s="9"/>
      <c r="D3" s="9"/>
      <c r="E3" s="27"/>
      <c r="F3" s="28"/>
      <c r="G3" s="29" t="s">
        <v>2</v>
      </c>
    </row>
    <row r="4" s="1" customFormat="true" ht="60" customHeight="true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30" t="s">
        <v>8</v>
      </c>
      <c r="G4" s="31" t="s">
        <v>9</v>
      </c>
    </row>
    <row r="5" customHeight="true" spans="1:7">
      <c r="A5" s="11"/>
      <c r="B5" s="12" t="s">
        <v>10</v>
      </c>
      <c r="C5" s="11"/>
      <c r="D5" s="11"/>
      <c r="E5" s="32"/>
      <c r="F5" s="33">
        <f>F6+F36+F58+F145+F170</f>
        <v>485.531454</v>
      </c>
      <c r="G5" s="34">
        <f>G6+G36</f>
        <v>1336.81</v>
      </c>
    </row>
    <row r="6" customHeight="true" spans="1:7">
      <c r="A6" s="13" t="s">
        <v>11</v>
      </c>
      <c r="B6" s="13" t="s">
        <v>12</v>
      </c>
      <c r="C6" s="14"/>
      <c r="D6" s="14"/>
      <c r="E6" s="35"/>
      <c r="F6" s="36">
        <f>SUM(F7:F35)</f>
        <v>2936.075397</v>
      </c>
      <c r="G6" s="37">
        <f>SUM(G7:G35)</f>
        <v>819.49</v>
      </c>
    </row>
    <row r="7" customHeight="true" spans="1:8">
      <c r="A7" s="10">
        <v>1</v>
      </c>
      <c r="B7" s="15" t="s">
        <v>13</v>
      </c>
      <c r="C7" s="16" t="s">
        <v>14</v>
      </c>
      <c r="D7" s="17" t="s">
        <v>15</v>
      </c>
      <c r="E7" s="38" t="s">
        <v>16</v>
      </c>
      <c r="F7" s="39">
        <v>19.2</v>
      </c>
      <c r="G7" s="40"/>
      <c r="H7" s="41"/>
    </row>
    <row r="8" customHeight="true" spans="1:8">
      <c r="A8" s="10">
        <v>2</v>
      </c>
      <c r="B8" s="15" t="s">
        <v>13</v>
      </c>
      <c r="C8" s="16" t="s">
        <v>14</v>
      </c>
      <c r="D8" s="17" t="s">
        <v>17</v>
      </c>
      <c r="E8" s="38" t="s">
        <v>18</v>
      </c>
      <c r="F8" s="39">
        <v>8.4</v>
      </c>
      <c r="G8" s="40"/>
      <c r="H8" s="41"/>
    </row>
    <row r="9" customHeight="true" spans="1:8">
      <c r="A9" s="10">
        <v>3</v>
      </c>
      <c r="B9" s="15" t="s">
        <v>13</v>
      </c>
      <c r="C9" s="16" t="s">
        <v>14</v>
      </c>
      <c r="D9" s="17" t="s">
        <v>19</v>
      </c>
      <c r="E9" s="38" t="s">
        <v>20</v>
      </c>
      <c r="F9" s="39">
        <v>0.8</v>
      </c>
      <c r="G9" s="40"/>
      <c r="H9" s="41"/>
    </row>
    <row r="10" customHeight="true" spans="1:8">
      <c r="A10" s="10">
        <v>4</v>
      </c>
      <c r="B10" s="15" t="s">
        <v>13</v>
      </c>
      <c r="C10" s="16" t="s">
        <v>21</v>
      </c>
      <c r="D10" s="16"/>
      <c r="E10" s="18" t="s">
        <v>22</v>
      </c>
      <c r="F10" s="42">
        <v>-842.74</v>
      </c>
      <c r="G10" s="40">
        <v>56.91</v>
      </c>
      <c r="H10" s="41"/>
    </row>
    <row r="11" customHeight="true" spans="1:8">
      <c r="A11" s="10">
        <v>5</v>
      </c>
      <c r="B11" s="15" t="s">
        <v>13</v>
      </c>
      <c r="C11" s="16" t="s">
        <v>23</v>
      </c>
      <c r="D11" s="16"/>
      <c r="E11" s="18" t="s">
        <v>22</v>
      </c>
      <c r="F11" s="42">
        <v>-87.354357</v>
      </c>
      <c r="G11" s="40">
        <v>52.48</v>
      </c>
      <c r="H11" s="41"/>
    </row>
    <row r="12" customHeight="true" spans="1:8">
      <c r="A12" s="10">
        <v>6</v>
      </c>
      <c r="B12" s="15" t="s">
        <v>13</v>
      </c>
      <c r="C12" s="16" t="s">
        <v>24</v>
      </c>
      <c r="D12" s="17" t="s">
        <v>25</v>
      </c>
      <c r="E12" s="43" t="s">
        <v>22</v>
      </c>
      <c r="F12" s="39">
        <v>673.4717</v>
      </c>
      <c r="G12" s="40">
        <v>69.86</v>
      </c>
      <c r="H12" s="41"/>
    </row>
    <row r="13" customHeight="true" spans="1:8">
      <c r="A13" s="10">
        <v>7</v>
      </c>
      <c r="B13" s="15" t="s">
        <v>13</v>
      </c>
      <c r="C13" s="16" t="s">
        <v>26</v>
      </c>
      <c r="D13" s="17" t="s">
        <v>25</v>
      </c>
      <c r="E13" s="43" t="s">
        <v>22</v>
      </c>
      <c r="F13" s="39">
        <v>276.5</v>
      </c>
      <c r="G13" s="40">
        <v>43.91</v>
      </c>
      <c r="H13" s="41"/>
    </row>
    <row r="14" customHeight="true" spans="1:8">
      <c r="A14" s="10">
        <v>8</v>
      </c>
      <c r="B14" s="15" t="s">
        <v>13</v>
      </c>
      <c r="C14" s="16" t="s">
        <v>27</v>
      </c>
      <c r="D14" s="17" t="s">
        <v>25</v>
      </c>
      <c r="E14" s="43" t="s">
        <v>22</v>
      </c>
      <c r="F14" s="39">
        <v>969.44</v>
      </c>
      <c r="G14" s="40">
        <v>15.2</v>
      </c>
      <c r="H14" s="41"/>
    </row>
    <row r="15" customHeight="true" spans="1:8">
      <c r="A15" s="10">
        <v>9</v>
      </c>
      <c r="B15" s="15" t="s">
        <v>13</v>
      </c>
      <c r="C15" s="16" t="s">
        <v>28</v>
      </c>
      <c r="D15" s="17" t="s">
        <v>25</v>
      </c>
      <c r="E15" s="43" t="s">
        <v>22</v>
      </c>
      <c r="F15" s="39">
        <v>273.050295</v>
      </c>
      <c r="G15" s="40">
        <v>35.1</v>
      </c>
      <c r="H15" s="41"/>
    </row>
    <row r="16" customHeight="true" spans="1:8">
      <c r="A16" s="10">
        <v>10</v>
      </c>
      <c r="B16" s="15" t="s">
        <v>13</v>
      </c>
      <c r="C16" s="16" t="s">
        <v>29</v>
      </c>
      <c r="D16" s="17" t="s">
        <v>25</v>
      </c>
      <c r="E16" s="43" t="s">
        <v>22</v>
      </c>
      <c r="F16" s="39">
        <v>249.52</v>
      </c>
      <c r="G16" s="40">
        <v>84.27</v>
      </c>
      <c r="H16" s="41"/>
    </row>
    <row r="17" customHeight="true" spans="1:8">
      <c r="A17" s="10">
        <v>11</v>
      </c>
      <c r="B17" s="15" t="s">
        <v>13</v>
      </c>
      <c r="C17" s="16" t="s">
        <v>30</v>
      </c>
      <c r="D17" s="17" t="s">
        <v>25</v>
      </c>
      <c r="E17" s="43" t="s">
        <v>22</v>
      </c>
      <c r="F17" s="39">
        <v>524.3183</v>
      </c>
      <c r="G17" s="40">
        <v>57.82</v>
      </c>
      <c r="H17" s="41"/>
    </row>
    <row r="18" customHeight="true" spans="1:8">
      <c r="A18" s="10">
        <v>12</v>
      </c>
      <c r="B18" s="15" t="s">
        <v>13</v>
      </c>
      <c r="C18" s="16" t="s">
        <v>31</v>
      </c>
      <c r="D18" s="17" t="s">
        <v>25</v>
      </c>
      <c r="E18" s="43" t="s">
        <v>22</v>
      </c>
      <c r="F18" s="39">
        <v>214.348985</v>
      </c>
      <c r="G18" s="40">
        <v>23.09</v>
      </c>
      <c r="H18" s="41"/>
    </row>
    <row r="19" customHeight="true" spans="1:8">
      <c r="A19" s="10">
        <v>13</v>
      </c>
      <c r="B19" s="15" t="s">
        <v>13</v>
      </c>
      <c r="C19" s="16" t="s">
        <v>32</v>
      </c>
      <c r="D19" s="17"/>
      <c r="E19" s="18" t="s">
        <v>22</v>
      </c>
      <c r="F19" s="42">
        <v>-137.194099</v>
      </c>
      <c r="G19" s="40">
        <v>56.78</v>
      </c>
      <c r="H19" s="41"/>
    </row>
    <row r="20" customHeight="true" spans="1:8">
      <c r="A20" s="10">
        <v>14</v>
      </c>
      <c r="B20" s="15" t="s">
        <v>13</v>
      </c>
      <c r="C20" s="16" t="s">
        <v>33</v>
      </c>
      <c r="D20" s="17" t="s">
        <v>25</v>
      </c>
      <c r="E20" s="43" t="s">
        <v>22</v>
      </c>
      <c r="F20" s="39">
        <v>354.063</v>
      </c>
      <c r="G20" s="40">
        <v>33.2</v>
      </c>
      <c r="H20" s="41"/>
    </row>
    <row r="21" customHeight="true" spans="1:8">
      <c r="A21" s="10">
        <v>15</v>
      </c>
      <c r="B21" s="18" t="s">
        <v>34</v>
      </c>
      <c r="C21" s="16" t="s">
        <v>35</v>
      </c>
      <c r="D21" s="17" t="s">
        <v>36</v>
      </c>
      <c r="E21" s="43" t="s">
        <v>22</v>
      </c>
      <c r="F21" s="39">
        <v>14.1061</v>
      </c>
      <c r="G21" s="40">
        <v>16.24</v>
      </c>
      <c r="H21" s="41"/>
    </row>
    <row r="22" customHeight="true" spans="1:8">
      <c r="A22" s="10">
        <v>16</v>
      </c>
      <c r="B22" s="15" t="s">
        <v>13</v>
      </c>
      <c r="C22" s="16" t="s">
        <v>37</v>
      </c>
      <c r="D22" s="17" t="s">
        <v>25</v>
      </c>
      <c r="E22" s="43" t="s">
        <v>22</v>
      </c>
      <c r="F22" s="39">
        <v>40.779</v>
      </c>
      <c r="G22" s="40">
        <v>3.59</v>
      </c>
      <c r="H22" s="41"/>
    </row>
    <row r="23" customHeight="true" spans="1:8">
      <c r="A23" s="10">
        <v>17</v>
      </c>
      <c r="B23" s="15" t="s">
        <v>13</v>
      </c>
      <c r="C23" s="16" t="s">
        <v>38</v>
      </c>
      <c r="D23" s="17" t="s">
        <v>25</v>
      </c>
      <c r="E23" s="43" t="s">
        <v>22</v>
      </c>
      <c r="F23" s="39">
        <v>0.646</v>
      </c>
      <c r="G23" s="40">
        <v>10.82</v>
      </c>
      <c r="H23" s="41"/>
    </row>
    <row r="24" customHeight="true" spans="1:8">
      <c r="A24" s="10">
        <v>18</v>
      </c>
      <c r="B24" s="15" t="s">
        <v>13</v>
      </c>
      <c r="C24" s="16" t="s">
        <v>39</v>
      </c>
      <c r="D24" s="17" t="s">
        <v>25</v>
      </c>
      <c r="E24" s="43" t="s">
        <v>22</v>
      </c>
      <c r="F24" s="39">
        <v>617.2503</v>
      </c>
      <c r="G24" s="40">
        <v>45.59</v>
      </c>
      <c r="H24" s="41"/>
    </row>
    <row r="25" customHeight="true" spans="1:8">
      <c r="A25" s="10">
        <v>19</v>
      </c>
      <c r="B25" s="18" t="s">
        <v>40</v>
      </c>
      <c r="C25" s="16" t="s">
        <v>40</v>
      </c>
      <c r="D25" s="16"/>
      <c r="E25" s="18" t="s">
        <v>22</v>
      </c>
      <c r="F25" s="42">
        <v>-139.745693</v>
      </c>
      <c r="G25" s="40">
        <v>32</v>
      </c>
      <c r="H25" s="41"/>
    </row>
    <row r="26" customHeight="true" spans="1:8">
      <c r="A26" s="10">
        <v>20</v>
      </c>
      <c r="B26" s="15" t="s">
        <v>13</v>
      </c>
      <c r="C26" s="19" t="s">
        <v>41</v>
      </c>
      <c r="D26" s="16"/>
      <c r="E26" s="44" t="s">
        <v>42</v>
      </c>
      <c r="F26" s="42">
        <v>-23.57</v>
      </c>
      <c r="G26" s="40">
        <v>4.26</v>
      </c>
      <c r="H26" s="41"/>
    </row>
    <row r="27" customHeight="true" spans="1:8">
      <c r="A27" s="10">
        <v>21</v>
      </c>
      <c r="B27" s="15" t="s">
        <v>13</v>
      </c>
      <c r="C27" s="19" t="s">
        <v>41</v>
      </c>
      <c r="D27" s="16"/>
      <c r="E27" s="44" t="s">
        <v>43</v>
      </c>
      <c r="F27" s="42">
        <v>-183.813</v>
      </c>
      <c r="G27" s="40">
        <v>22.99</v>
      </c>
      <c r="H27" s="41"/>
    </row>
    <row r="28" customHeight="true" spans="1:8">
      <c r="A28" s="10">
        <v>22</v>
      </c>
      <c r="B28" s="15" t="s">
        <v>13</v>
      </c>
      <c r="C28" s="19" t="s">
        <v>41</v>
      </c>
      <c r="D28" s="16"/>
      <c r="E28" s="44" t="s">
        <v>44</v>
      </c>
      <c r="F28" s="42">
        <v>-232.1668</v>
      </c>
      <c r="G28" s="40">
        <v>15.44</v>
      </c>
      <c r="H28" s="41"/>
    </row>
    <row r="29" customHeight="true" spans="1:8">
      <c r="A29" s="10">
        <v>23</v>
      </c>
      <c r="B29" s="15" t="s">
        <v>13</v>
      </c>
      <c r="C29" s="19" t="s">
        <v>41</v>
      </c>
      <c r="D29" s="17" t="s">
        <v>45</v>
      </c>
      <c r="E29" s="38" t="s">
        <v>46</v>
      </c>
      <c r="F29" s="39">
        <v>131.1582</v>
      </c>
      <c r="G29" s="40">
        <v>14.47</v>
      </c>
      <c r="H29" s="41"/>
    </row>
    <row r="30" customHeight="true" spans="1:8">
      <c r="A30" s="10">
        <v>24</v>
      </c>
      <c r="B30" s="15" t="s">
        <v>13</v>
      </c>
      <c r="C30" s="19" t="s">
        <v>41</v>
      </c>
      <c r="D30" s="17" t="s">
        <v>47</v>
      </c>
      <c r="E30" s="38" t="s">
        <v>48</v>
      </c>
      <c r="F30" s="39">
        <v>267.08192</v>
      </c>
      <c r="G30" s="40">
        <v>0.18</v>
      </c>
      <c r="H30" s="41"/>
    </row>
    <row r="31" customHeight="true" spans="1:8">
      <c r="A31" s="10">
        <v>25</v>
      </c>
      <c r="B31" s="15" t="s">
        <v>13</v>
      </c>
      <c r="C31" s="19" t="s">
        <v>41</v>
      </c>
      <c r="D31" s="17" t="s">
        <v>49</v>
      </c>
      <c r="E31" s="38" t="s">
        <v>50</v>
      </c>
      <c r="F31" s="39">
        <v>119.47</v>
      </c>
      <c r="G31" s="40">
        <v>15.74</v>
      </c>
      <c r="H31" s="41"/>
    </row>
    <row r="32" customHeight="true" spans="1:8">
      <c r="A32" s="10">
        <v>26</v>
      </c>
      <c r="B32" s="15" t="s">
        <v>13</v>
      </c>
      <c r="C32" s="19" t="s">
        <v>41</v>
      </c>
      <c r="D32" s="17" t="s">
        <v>51</v>
      </c>
      <c r="E32" s="38" t="s">
        <v>52</v>
      </c>
      <c r="F32" s="39">
        <v>68.386</v>
      </c>
      <c r="G32" s="40">
        <v>26.83</v>
      </c>
      <c r="H32" s="41"/>
    </row>
    <row r="33" customHeight="true" spans="1:8">
      <c r="A33" s="10">
        <v>27</v>
      </c>
      <c r="B33" s="15" t="s">
        <v>13</v>
      </c>
      <c r="C33" s="19" t="s">
        <v>41</v>
      </c>
      <c r="D33" s="17" t="s">
        <v>53</v>
      </c>
      <c r="E33" s="38" t="s">
        <v>54</v>
      </c>
      <c r="F33" s="39">
        <v>132.545</v>
      </c>
      <c r="G33" s="40">
        <v>31.06</v>
      </c>
      <c r="H33" s="41"/>
    </row>
    <row r="34" customHeight="true" spans="1:8">
      <c r="A34" s="10">
        <v>28</v>
      </c>
      <c r="B34" s="15" t="s">
        <v>13</v>
      </c>
      <c r="C34" s="19" t="s">
        <v>41</v>
      </c>
      <c r="D34" s="17" t="s">
        <v>55</v>
      </c>
      <c r="E34" s="38" t="s">
        <v>56</v>
      </c>
      <c r="F34" s="39">
        <v>133.842612</v>
      </c>
      <c r="G34" s="40">
        <v>28.24</v>
      </c>
      <c r="H34" s="41"/>
    </row>
    <row r="35" customHeight="true" spans="1:8">
      <c r="A35" s="10">
        <v>29</v>
      </c>
      <c r="B35" s="15" t="s">
        <v>13</v>
      </c>
      <c r="C35" s="19" t="s">
        <v>41</v>
      </c>
      <c r="D35" s="16"/>
      <c r="E35" s="44" t="s">
        <v>57</v>
      </c>
      <c r="F35" s="42">
        <v>-505.718066</v>
      </c>
      <c r="G35" s="40">
        <v>23.42</v>
      </c>
      <c r="H35" s="41"/>
    </row>
    <row r="36" customHeight="true" spans="1:8">
      <c r="A36" s="13" t="s">
        <v>58</v>
      </c>
      <c r="B36" s="13" t="s">
        <v>59</v>
      </c>
      <c r="C36" s="20"/>
      <c r="D36" s="20"/>
      <c r="E36" s="35"/>
      <c r="F36" s="45">
        <f>SUM(F37:F57)</f>
        <v>-1666.834</v>
      </c>
      <c r="G36" s="46">
        <f>SUM(G37:G57)</f>
        <v>517.32</v>
      </c>
      <c r="H36" s="41"/>
    </row>
    <row r="37" customHeight="true" spans="1:8">
      <c r="A37" s="10">
        <v>1</v>
      </c>
      <c r="B37" s="15" t="s">
        <v>13</v>
      </c>
      <c r="C37" s="16" t="s">
        <v>60</v>
      </c>
      <c r="D37" s="17" t="s">
        <v>25</v>
      </c>
      <c r="E37" s="43" t="s">
        <v>22</v>
      </c>
      <c r="F37" s="39">
        <v>7.432</v>
      </c>
      <c r="G37" s="40">
        <v>42.57</v>
      </c>
      <c r="H37" s="41"/>
    </row>
    <row r="38" customHeight="true" spans="1:8">
      <c r="A38" s="10">
        <v>2</v>
      </c>
      <c r="B38" s="15" t="s">
        <v>61</v>
      </c>
      <c r="C38" s="16" t="s">
        <v>62</v>
      </c>
      <c r="D38" s="16"/>
      <c r="E38" s="18" t="s">
        <v>22</v>
      </c>
      <c r="F38" s="42">
        <v>-52.77</v>
      </c>
      <c r="G38" s="40">
        <v>34.28</v>
      </c>
      <c r="H38" s="41"/>
    </row>
    <row r="39" customHeight="true" spans="1:8">
      <c r="A39" s="10">
        <v>3</v>
      </c>
      <c r="B39" s="18" t="s">
        <v>63</v>
      </c>
      <c r="C39" s="16" t="s">
        <v>63</v>
      </c>
      <c r="D39" s="16"/>
      <c r="E39" s="18" t="s">
        <v>22</v>
      </c>
      <c r="F39" s="42"/>
      <c r="G39" s="40">
        <v>30.02</v>
      </c>
      <c r="H39" s="41"/>
    </row>
    <row r="40" customHeight="true" spans="1:8">
      <c r="A40" s="10">
        <v>4</v>
      </c>
      <c r="B40" s="15" t="s">
        <v>64</v>
      </c>
      <c r="C40" s="16" t="s">
        <v>65</v>
      </c>
      <c r="D40" s="16"/>
      <c r="E40" s="18" t="s">
        <v>22</v>
      </c>
      <c r="F40" s="42">
        <v>-166.429</v>
      </c>
      <c r="G40" s="40">
        <v>31.22</v>
      </c>
      <c r="H40" s="41"/>
    </row>
    <row r="41" customHeight="true" spans="1:8">
      <c r="A41" s="10">
        <v>5</v>
      </c>
      <c r="B41" s="15" t="s">
        <v>66</v>
      </c>
      <c r="C41" s="16" t="s">
        <v>67</v>
      </c>
      <c r="D41" s="16"/>
      <c r="E41" s="18" t="s">
        <v>22</v>
      </c>
      <c r="F41" s="42">
        <v>-315.616</v>
      </c>
      <c r="G41" s="40">
        <v>31.28</v>
      </c>
      <c r="H41" s="41"/>
    </row>
    <row r="42" customHeight="true" spans="1:8">
      <c r="A42" s="10">
        <v>6</v>
      </c>
      <c r="B42" s="15" t="s">
        <v>68</v>
      </c>
      <c r="C42" s="16" t="s">
        <v>69</v>
      </c>
      <c r="D42" s="16"/>
      <c r="E42" s="18" t="s">
        <v>22</v>
      </c>
      <c r="F42" s="42">
        <v>-42.465</v>
      </c>
      <c r="G42" s="40">
        <v>13.01</v>
      </c>
      <c r="H42" s="41"/>
    </row>
    <row r="43" customHeight="true" spans="1:8">
      <c r="A43" s="10">
        <v>7</v>
      </c>
      <c r="B43" s="15" t="s">
        <v>66</v>
      </c>
      <c r="C43" s="16" t="s">
        <v>70</v>
      </c>
      <c r="D43" s="16"/>
      <c r="E43" s="18" t="s">
        <v>22</v>
      </c>
      <c r="F43" s="42">
        <v>-84.034</v>
      </c>
      <c r="G43" s="40">
        <v>29.5</v>
      </c>
      <c r="H43" s="41"/>
    </row>
    <row r="44" customHeight="true" spans="1:8">
      <c r="A44" s="10">
        <v>8</v>
      </c>
      <c r="B44" s="18" t="s">
        <v>71</v>
      </c>
      <c r="C44" s="16" t="s">
        <v>71</v>
      </c>
      <c r="D44" s="16"/>
      <c r="E44" s="18" t="s">
        <v>22</v>
      </c>
      <c r="F44" s="42">
        <v>-74.472</v>
      </c>
      <c r="G44" s="40">
        <v>29.97</v>
      </c>
      <c r="H44" s="41"/>
    </row>
    <row r="45" customHeight="true" spans="1:8">
      <c r="A45" s="10">
        <v>9</v>
      </c>
      <c r="B45" s="15" t="s">
        <v>72</v>
      </c>
      <c r="C45" s="16" t="s">
        <v>73</v>
      </c>
      <c r="D45" s="17" t="s">
        <v>74</v>
      </c>
      <c r="E45" s="43" t="s">
        <v>22</v>
      </c>
      <c r="F45" s="39">
        <v>43.831</v>
      </c>
      <c r="G45" s="40">
        <v>21.69</v>
      </c>
      <c r="H45" s="41"/>
    </row>
    <row r="46" customHeight="true" spans="1:8">
      <c r="A46" s="10">
        <v>10</v>
      </c>
      <c r="B46" s="15" t="s">
        <v>75</v>
      </c>
      <c r="C46" s="16" t="s">
        <v>76</v>
      </c>
      <c r="D46" s="16"/>
      <c r="E46" s="18" t="s">
        <v>22</v>
      </c>
      <c r="F46" s="42">
        <v>-121.285</v>
      </c>
      <c r="G46" s="40">
        <v>20.06</v>
      </c>
      <c r="H46" s="41"/>
    </row>
    <row r="47" customHeight="true" spans="1:8">
      <c r="A47" s="10">
        <v>11</v>
      </c>
      <c r="B47" s="15" t="s">
        <v>77</v>
      </c>
      <c r="C47" s="16" t="s">
        <v>78</v>
      </c>
      <c r="D47" s="16"/>
      <c r="E47" s="18" t="s">
        <v>22</v>
      </c>
      <c r="F47" s="42">
        <v>-8.63</v>
      </c>
      <c r="G47" s="40">
        <v>5.39</v>
      </c>
      <c r="H47" s="41"/>
    </row>
    <row r="48" customHeight="true" spans="1:8">
      <c r="A48" s="10">
        <v>12</v>
      </c>
      <c r="B48" s="15" t="s">
        <v>13</v>
      </c>
      <c r="C48" s="16" t="s">
        <v>79</v>
      </c>
      <c r="D48" s="17" t="s">
        <v>25</v>
      </c>
      <c r="E48" s="43" t="s">
        <v>22</v>
      </c>
      <c r="F48" s="39">
        <v>28.587</v>
      </c>
      <c r="G48" s="40">
        <v>30.32</v>
      </c>
      <c r="H48" s="41"/>
    </row>
    <row r="49" customHeight="true" spans="1:8">
      <c r="A49" s="10">
        <v>13</v>
      </c>
      <c r="B49" s="15" t="s">
        <v>13</v>
      </c>
      <c r="C49" s="16" t="s">
        <v>80</v>
      </c>
      <c r="D49" s="17" t="s">
        <v>25</v>
      </c>
      <c r="E49" s="43" t="s">
        <v>22</v>
      </c>
      <c r="F49" s="39">
        <v>1.882</v>
      </c>
      <c r="G49" s="40">
        <v>24.19</v>
      </c>
      <c r="H49" s="41"/>
    </row>
    <row r="50" customHeight="true" spans="1:8">
      <c r="A50" s="10">
        <v>14</v>
      </c>
      <c r="B50" s="15" t="s">
        <v>13</v>
      </c>
      <c r="C50" s="16" t="s">
        <v>81</v>
      </c>
      <c r="D50" s="16"/>
      <c r="E50" s="18" t="s">
        <v>22</v>
      </c>
      <c r="F50" s="42">
        <v>-215.545</v>
      </c>
      <c r="G50" s="40">
        <v>35.21</v>
      </c>
      <c r="H50" s="41"/>
    </row>
    <row r="51" customHeight="true" spans="1:8">
      <c r="A51" s="10">
        <v>15</v>
      </c>
      <c r="B51" s="15" t="s">
        <v>82</v>
      </c>
      <c r="C51" s="16" t="s">
        <v>83</v>
      </c>
      <c r="D51" s="17" t="s">
        <v>84</v>
      </c>
      <c r="E51" s="43" t="s">
        <v>22</v>
      </c>
      <c r="F51" s="39">
        <v>2.138</v>
      </c>
      <c r="G51" s="40">
        <v>25.9</v>
      </c>
      <c r="H51" s="41"/>
    </row>
    <row r="52" customHeight="true" spans="1:8">
      <c r="A52" s="10">
        <v>16</v>
      </c>
      <c r="B52" s="15" t="s">
        <v>77</v>
      </c>
      <c r="C52" s="16" t="s">
        <v>85</v>
      </c>
      <c r="D52" s="16"/>
      <c r="E52" s="18" t="s">
        <v>22</v>
      </c>
      <c r="F52" s="42">
        <v>-11.92</v>
      </c>
      <c r="G52" s="40">
        <v>4.52</v>
      </c>
      <c r="H52" s="41"/>
    </row>
    <row r="53" customHeight="true" spans="1:8">
      <c r="A53" s="10">
        <v>17</v>
      </c>
      <c r="B53" s="15" t="s">
        <v>86</v>
      </c>
      <c r="C53" s="16" t="s">
        <v>87</v>
      </c>
      <c r="D53" s="16"/>
      <c r="E53" s="18" t="s">
        <v>22</v>
      </c>
      <c r="F53" s="42">
        <v>-73.613</v>
      </c>
      <c r="G53" s="40">
        <v>25.29</v>
      </c>
      <c r="H53" s="41"/>
    </row>
    <row r="54" customHeight="true" spans="1:8">
      <c r="A54" s="10">
        <v>18</v>
      </c>
      <c r="B54" s="15" t="s">
        <v>13</v>
      </c>
      <c r="C54" s="16" t="s">
        <v>88</v>
      </c>
      <c r="D54" s="17" t="s">
        <v>25</v>
      </c>
      <c r="E54" s="43" t="s">
        <v>22</v>
      </c>
      <c r="F54" s="39">
        <v>14.466</v>
      </c>
      <c r="G54" s="40">
        <v>14.76</v>
      </c>
      <c r="H54" s="41"/>
    </row>
    <row r="55" customHeight="true" spans="1:8">
      <c r="A55" s="10">
        <v>19</v>
      </c>
      <c r="B55" s="15" t="s">
        <v>13</v>
      </c>
      <c r="C55" s="16" t="s">
        <v>89</v>
      </c>
      <c r="D55" s="16"/>
      <c r="E55" s="18" t="s">
        <v>22</v>
      </c>
      <c r="F55" s="42">
        <v>-85.929</v>
      </c>
      <c r="G55" s="40">
        <v>26.99</v>
      </c>
      <c r="H55" s="41"/>
    </row>
    <row r="56" s="2" customFormat="true" customHeight="true" spans="1:8">
      <c r="A56" s="10">
        <v>20</v>
      </c>
      <c r="B56" s="18" t="s">
        <v>34</v>
      </c>
      <c r="C56" s="16" t="s">
        <v>90</v>
      </c>
      <c r="D56" s="16"/>
      <c r="E56" s="18" t="s">
        <v>22</v>
      </c>
      <c r="F56" s="42">
        <v>-31.878</v>
      </c>
      <c r="G56" s="40">
        <v>8.2</v>
      </c>
      <c r="H56" s="41"/>
    </row>
    <row r="57" customHeight="true" spans="1:8">
      <c r="A57" s="10">
        <v>21</v>
      </c>
      <c r="B57" s="15" t="s">
        <v>13</v>
      </c>
      <c r="C57" s="19" t="s">
        <v>41</v>
      </c>
      <c r="D57" s="16"/>
      <c r="E57" s="44" t="s">
        <v>91</v>
      </c>
      <c r="F57" s="42">
        <v>-480.584</v>
      </c>
      <c r="G57" s="40">
        <v>32.95</v>
      </c>
      <c r="H57" s="41"/>
    </row>
    <row r="58" customHeight="true" spans="1:7">
      <c r="A58" s="13" t="s">
        <v>92</v>
      </c>
      <c r="B58" s="13" t="s">
        <v>93</v>
      </c>
      <c r="C58" s="14"/>
      <c r="D58" s="14"/>
      <c r="E58" s="35"/>
      <c r="F58" s="45">
        <f>SUM(F59:F144)</f>
        <v>-749.114943</v>
      </c>
      <c r="G58" s="47" t="s">
        <v>94</v>
      </c>
    </row>
    <row r="59" customHeight="true" spans="1:7">
      <c r="A59" s="21">
        <v>1</v>
      </c>
      <c r="B59" s="18" t="s">
        <v>95</v>
      </c>
      <c r="C59" s="22" t="s">
        <v>96</v>
      </c>
      <c r="D59" s="23"/>
      <c r="E59" s="48" t="s">
        <v>97</v>
      </c>
      <c r="F59" s="42">
        <v>-11.48</v>
      </c>
      <c r="G59" s="40"/>
    </row>
    <row r="60" customHeight="true" spans="1:7">
      <c r="A60" s="21">
        <v>2</v>
      </c>
      <c r="B60" s="18" t="s">
        <v>95</v>
      </c>
      <c r="C60" s="22" t="s">
        <v>96</v>
      </c>
      <c r="D60" s="17" t="s">
        <v>98</v>
      </c>
      <c r="E60" s="38" t="s">
        <v>99</v>
      </c>
      <c r="F60" s="39">
        <v>8.5</v>
      </c>
      <c r="G60" s="40"/>
    </row>
    <row r="61" customHeight="true" spans="1:7">
      <c r="A61" s="21">
        <v>3</v>
      </c>
      <c r="B61" s="18" t="s">
        <v>100</v>
      </c>
      <c r="C61" s="24" t="s">
        <v>101</v>
      </c>
      <c r="D61" s="17" t="s">
        <v>102</v>
      </c>
      <c r="E61" s="38" t="s">
        <v>97</v>
      </c>
      <c r="F61" s="39">
        <v>0.3</v>
      </c>
      <c r="G61" s="40"/>
    </row>
    <row r="62" customHeight="true" spans="1:7">
      <c r="A62" s="21">
        <v>4</v>
      </c>
      <c r="B62" s="18" t="s">
        <v>100</v>
      </c>
      <c r="C62" s="24" t="s">
        <v>101</v>
      </c>
      <c r="D62" s="17" t="s">
        <v>103</v>
      </c>
      <c r="E62" s="38" t="s">
        <v>99</v>
      </c>
      <c r="F62" s="39">
        <v>33.92</v>
      </c>
      <c r="G62" s="40"/>
    </row>
    <row r="63" customHeight="true" spans="1:7">
      <c r="A63" s="21">
        <v>5</v>
      </c>
      <c r="B63" s="18" t="s">
        <v>100</v>
      </c>
      <c r="C63" s="24" t="s">
        <v>101</v>
      </c>
      <c r="D63" s="25"/>
      <c r="E63" s="18" t="s">
        <v>22</v>
      </c>
      <c r="F63" s="42">
        <v>-1.175</v>
      </c>
      <c r="G63" s="40"/>
    </row>
    <row r="64" customHeight="true" spans="1:7">
      <c r="A64" s="21">
        <v>6</v>
      </c>
      <c r="B64" s="18" t="s">
        <v>104</v>
      </c>
      <c r="C64" s="22" t="s">
        <v>105</v>
      </c>
      <c r="D64" s="23"/>
      <c r="E64" s="48" t="s">
        <v>97</v>
      </c>
      <c r="F64" s="42">
        <v>-10.87</v>
      </c>
      <c r="G64" s="40"/>
    </row>
    <row r="65" customHeight="true" spans="1:7">
      <c r="A65" s="21">
        <v>7</v>
      </c>
      <c r="B65" s="18" t="s">
        <v>104</v>
      </c>
      <c r="C65" s="22" t="s">
        <v>105</v>
      </c>
      <c r="D65" s="23"/>
      <c r="E65" s="48" t="s">
        <v>99</v>
      </c>
      <c r="F65" s="42">
        <v>-51.489943</v>
      </c>
      <c r="G65" s="40"/>
    </row>
    <row r="66" customHeight="true" spans="1:7">
      <c r="A66" s="21">
        <v>8</v>
      </c>
      <c r="B66" s="18" t="s">
        <v>104</v>
      </c>
      <c r="C66" s="22" t="s">
        <v>105</v>
      </c>
      <c r="D66" s="23"/>
      <c r="E66" s="18" t="s">
        <v>22</v>
      </c>
      <c r="F66" s="42">
        <v>-2.175</v>
      </c>
      <c r="G66" s="40"/>
    </row>
    <row r="67" customHeight="true" spans="1:7">
      <c r="A67" s="21">
        <v>9</v>
      </c>
      <c r="B67" s="15" t="s">
        <v>13</v>
      </c>
      <c r="C67" s="22" t="s">
        <v>106</v>
      </c>
      <c r="D67" s="23"/>
      <c r="E67" s="18" t="s">
        <v>22</v>
      </c>
      <c r="F67" s="42">
        <v>-1.63</v>
      </c>
      <c r="G67" s="40"/>
    </row>
    <row r="68" customHeight="true" spans="1:7">
      <c r="A68" s="21">
        <v>10</v>
      </c>
      <c r="B68" s="15" t="s">
        <v>13</v>
      </c>
      <c r="C68" s="24" t="s">
        <v>107</v>
      </c>
      <c r="D68" s="25"/>
      <c r="E68" s="48" t="s">
        <v>97</v>
      </c>
      <c r="F68" s="42">
        <v>-0.8</v>
      </c>
      <c r="G68" s="40"/>
    </row>
    <row r="69" customHeight="true" spans="1:7">
      <c r="A69" s="21">
        <v>11</v>
      </c>
      <c r="B69" s="15" t="s">
        <v>13</v>
      </c>
      <c r="C69" s="24" t="s">
        <v>107</v>
      </c>
      <c r="D69" s="25"/>
      <c r="E69" s="48" t="s">
        <v>99</v>
      </c>
      <c r="F69" s="42">
        <v>-7.96</v>
      </c>
      <c r="G69" s="40"/>
    </row>
    <row r="70" customHeight="true" spans="1:7">
      <c r="A70" s="21">
        <v>12</v>
      </c>
      <c r="B70" s="15" t="s">
        <v>13</v>
      </c>
      <c r="C70" s="24" t="s">
        <v>107</v>
      </c>
      <c r="D70" s="25"/>
      <c r="E70" s="18" t="s">
        <v>22</v>
      </c>
      <c r="F70" s="42">
        <v>-0.625</v>
      </c>
      <c r="G70" s="40"/>
    </row>
    <row r="71" customHeight="true" spans="1:7">
      <c r="A71" s="21">
        <v>13</v>
      </c>
      <c r="B71" s="15" t="s">
        <v>13</v>
      </c>
      <c r="C71" s="24" t="s">
        <v>108</v>
      </c>
      <c r="D71" s="25"/>
      <c r="E71" s="48" t="s">
        <v>97</v>
      </c>
      <c r="F71" s="42">
        <v>-0.49</v>
      </c>
      <c r="G71" s="40"/>
    </row>
    <row r="72" customHeight="true" spans="1:7">
      <c r="A72" s="21">
        <v>14</v>
      </c>
      <c r="B72" s="15" t="s">
        <v>13</v>
      </c>
      <c r="C72" s="19" t="s">
        <v>41</v>
      </c>
      <c r="D72" s="24"/>
      <c r="E72" s="53" t="s">
        <v>109</v>
      </c>
      <c r="F72" s="42">
        <v>-7.54</v>
      </c>
      <c r="G72" s="40"/>
    </row>
    <row r="73" customHeight="true" spans="1:7">
      <c r="A73" s="21">
        <v>15</v>
      </c>
      <c r="B73" s="15" t="s">
        <v>13</v>
      </c>
      <c r="C73" s="19" t="s">
        <v>41</v>
      </c>
      <c r="D73" s="17" t="s">
        <v>110</v>
      </c>
      <c r="E73" s="38" t="s">
        <v>111</v>
      </c>
      <c r="F73" s="39">
        <v>76.09</v>
      </c>
      <c r="G73" s="40"/>
    </row>
    <row r="74" customHeight="true" spans="1:7">
      <c r="A74" s="21">
        <v>16</v>
      </c>
      <c r="B74" s="15" t="s">
        <v>13</v>
      </c>
      <c r="C74" s="19" t="s">
        <v>41</v>
      </c>
      <c r="D74" s="24"/>
      <c r="E74" s="53" t="s">
        <v>112</v>
      </c>
      <c r="F74" s="42">
        <v>-6.05</v>
      </c>
      <c r="G74" s="40"/>
    </row>
    <row r="75" customHeight="true" spans="1:7">
      <c r="A75" s="21">
        <v>17</v>
      </c>
      <c r="B75" s="15" t="s">
        <v>13</v>
      </c>
      <c r="C75" s="19" t="s">
        <v>41</v>
      </c>
      <c r="D75" s="17" t="s">
        <v>113</v>
      </c>
      <c r="E75" s="38" t="s">
        <v>114</v>
      </c>
      <c r="F75" s="39">
        <v>2.04</v>
      </c>
      <c r="G75" s="40"/>
    </row>
    <row r="76" customHeight="true" spans="1:7">
      <c r="A76" s="21">
        <v>18</v>
      </c>
      <c r="B76" s="15" t="s">
        <v>13</v>
      </c>
      <c r="C76" s="19" t="s">
        <v>41</v>
      </c>
      <c r="D76" s="24"/>
      <c r="E76" s="53" t="s">
        <v>115</v>
      </c>
      <c r="F76" s="42">
        <v>-11.16</v>
      </c>
      <c r="G76" s="40"/>
    </row>
    <row r="77" customHeight="true" spans="1:7">
      <c r="A77" s="21">
        <v>19</v>
      </c>
      <c r="B77" s="15" t="s">
        <v>13</v>
      </c>
      <c r="C77" s="19" t="s">
        <v>41</v>
      </c>
      <c r="D77" s="17" t="s">
        <v>116</v>
      </c>
      <c r="E77" s="38" t="s">
        <v>117</v>
      </c>
      <c r="F77" s="39">
        <v>21.65</v>
      </c>
      <c r="G77" s="40"/>
    </row>
    <row r="78" customHeight="true" spans="1:7">
      <c r="A78" s="21">
        <v>20</v>
      </c>
      <c r="B78" s="15" t="s">
        <v>13</v>
      </c>
      <c r="C78" s="22" t="s">
        <v>80</v>
      </c>
      <c r="D78" s="22"/>
      <c r="E78" s="54" t="s">
        <v>118</v>
      </c>
      <c r="F78" s="42">
        <v>-3.38</v>
      </c>
      <c r="G78" s="40"/>
    </row>
    <row r="79" customHeight="true" spans="1:7">
      <c r="A79" s="21">
        <v>21</v>
      </c>
      <c r="B79" s="15" t="s">
        <v>13</v>
      </c>
      <c r="C79" s="22" t="s">
        <v>80</v>
      </c>
      <c r="D79" s="22"/>
      <c r="E79" s="54" t="s">
        <v>119</v>
      </c>
      <c r="F79" s="42">
        <v>-26.9</v>
      </c>
      <c r="G79" s="40"/>
    </row>
    <row r="80" customHeight="true" spans="1:7">
      <c r="A80" s="21">
        <v>22</v>
      </c>
      <c r="B80" s="15" t="s">
        <v>13</v>
      </c>
      <c r="C80" s="22" t="s">
        <v>80</v>
      </c>
      <c r="D80" s="22"/>
      <c r="E80" s="54" t="s">
        <v>120</v>
      </c>
      <c r="F80" s="42">
        <v>-5.725</v>
      </c>
      <c r="G80" s="40"/>
    </row>
    <row r="81" customHeight="true" spans="1:7">
      <c r="A81" s="21">
        <v>23</v>
      </c>
      <c r="B81" s="15" t="s">
        <v>13</v>
      </c>
      <c r="C81" s="22" t="s">
        <v>107</v>
      </c>
      <c r="D81" s="22"/>
      <c r="E81" s="53" t="s">
        <v>121</v>
      </c>
      <c r="F81" s="42">
        <v>-0.88</v>
      </c>
      <c r="G81" s="40"/>
    </row>
    <row r="82" customHeight="true" spans="1:7">
      <c r="A82" s="21">
        <v>24</v>
      </c>
      <c r="B82" s="15" t="s">
        <v>13</v>
      </c>
      <c r="C82" s="22" t="s">
        <v>107</v>
      </c>
      <c r="D82" s="22"/>
      <c r="E82" s="53" t="s">
        <v>122</v>
      </c>
      <c r="F82" s="42">
        <v>-6.82</v>
      </c>
      <c r="G82" s="40"/>
    </row>
    <row r="83" customHeight="true" spans="1:7">
      <c r="A83" s="21">
        <v>25</v>
      </c>
      <c r="B83" s="15" t="s">
        <v>13</v>
      </c>
      <c r="C83" s="22" t="s">
        <v>107</v>
      </c>
      <c r="D83" s="22"/>
      <c r="E83" s="43" t="s">
        <v>123</v>
      </c>
      <c r="F83" s="42">
        <v>-1.2</v>
      </c>
      <c r="G83" s="40"/>
    </row>
    <row r="84" customHeight="true" spans="1:7">
      <c r="A84" s="21">
        <v>26</v>
      </c>
      <c r="B84" s="15" t="s">
        <v>13</v>
      </c>
      <c r="C84" s="24" t="s">
        <v>124</v>
      </c>
      <c r="D84" s="25"/>
      <c r="E84" s="48" t="s">
        <v>97</v>
      </c>
      <c r="F84" s="42">
        <v>-1.61</v>
      </c>
      <c r="G84" s="40"/>
    </row>
    <row r="85" customHeight="true" spans="1:7">
      <c r="A85" s="21">
        <v>27</v>
      </c>
      <c r="B85" s="15" t="s">
        <v>13</v>
      </c>
      <c r="C85" s="24" t="s">
        <v>124</v>
      </c>
      <c r="D85" s="25"/>
      <c r="E85" s="48" t="s">
        <v>99</v>
      </c>
      <c r="F85" s="42">
        <v>-19.5</v>
      </c>
      <c r="G85" s="40"/>
    </row>
    <row r="86" customHeight="true" spans="1:7">
      <c r="A86" s="21">
        <v>28</v>
      </c>
      <c r="B86" s="15" t="s">
        <v>13</v>
      </c>
      <c r="C86" s="24" t="s">
        <v>124</v>
      </c>
      <c r="D86" s="17" t="s">
        <v>25</v>
      </c>
      <c r="E86" s="38" t="s">
        <v>22</v>
      </c>
      <c r="F86" s="39">
        <v>0.32</v>
      </c>
      <c r="G86" s="40"/>
    </row>
    <row r="87" customHeight="true" spans="1:7">
      <c r="A87" s="21">
        <v>29</v>
      </c>
      <c r="B87" s="18" t="s">
        <v>77</v>
      </c>
      <c r="C87" s="24" t="s">
        <v>78</v>
      </c>
      <c r="D87" s="25"/>
      <c r="E87" s="48" t="s">
        <v>97</v>
      </c>
      <c r="F87" s="42">
        <v>-3.22</v>
      </c>
      <c r="G87" s="40"/>
    </row>
    <row r="88" customHeight="true" spans="1:7">
      <c r="A88" s="21">
        <v>30</v>
      </c>
      <c r="B88" s="18" t="s">
        <v>77</v>
      </c>
      <c r="C88" s="24" t="s">
        <v>78</v>
      </c>
      <c r="D88" s="25"/>
      <c r="E88" s="48" t="s">
        <v>99</v>
      </c>
      <c r="F88" s="42">
        <v>-33.74</v>
      </c>
      <c r="G88" s="40"/>
    </row>
    <row r="89" customHeight="true" spans="1:7">
      <c r="A89" s="21">
        <v>31</v>
      </c>
      <c r="B89" s="18" t="s">
        <v>77</v>
      </c>
      <c r="C89" s="24" t="s">
        <v>78</v>
      </c>
      <c r="D89" s="25"/>
      <c r="E89" s="18" t="s">
        <v>22</v>
      </c>
      <c r="F89" s="42">
        <v>-0.475</v>
      </c>
      <c r="G89" s="40"/>
    </row>
    <row r="90" customHeight="true" spans="1:7">
      <c r="A90" s="21">
        <v>32</v>
      </c>
      <c r="B90" s="18" t="s">
        <v>82</v>
      </c>
      <c r="C90" s="19" t="s">
        <v>125</v>
      </c>
      <c r="D90" s="22"/>
      <c r="E90" s="48" t="s">
        <v>97</v>
      </c>
      <c r="F90" s="42">
        <v>-3.24</v>
      </c>
      <c r="G90" s="40"/>
    </row>
    <row r="91" customHeight="true" spans="1:7">
      <c r="A91" s="21">
        <v>33</v>
      </c>
      <c r="B91" s="18" t="s">
        <v>82</v>
      </c>
      <c r="C91" s="19" t="s">
        <v>125</v>
      </c>
      <c r="D91" s="17" t="s">
        <v>126</v>
      </c>
      <c r="E91" s="38" t="s">
        <v>22</v>
      </c>
      <c r="F91" s="39">
        <v>0.535</v>
      </c>
      <c r="G91" s="40"/>
    </row>
    <row r="92" customHeight="true" spans="1:7">
      <c r="A92" s="21">
        <v>34</v>
      </c>
      <c r="B92" s="18" t="s">
        <v>64</v>
      </c>
      <c r="C92" s="22" t="s">
        <v>127</v>
      </c>
      <c r="D92" s="22"/>
      <c r="E92" s="54" t="s">
        <v>128</v>
      </c>
      <c r="F92" s="42">
        <v>-23.45</v>
      </c>
      <c r="G92" s="40"/>
    </row>
    <row r="93" customHeight="true" spans="1:7">
      <c r="A93" s="21">
        <v>35</v>
      </c>
      <c r="B93" s="18" t="s">
        <v>64</v>
      </c>
      <c r="C93" s="22" t="s">
        <v>129</v>
      </c>
      <c r="D93" s="17" t="s">
        <v>130</v>
      </c>
      <c r="E93" s="38" t="s">
        <v>131</v>
      </c>
      <c r="F93" s="39">
        <v>88.48</v>
      </c>
      <c r="G93" s="40"/>
    </row>
    <row r="94" customHeight="true" spans="1:7">
      <c r="A94" s="21">
        <v>36</v>
      </c>
      <c r="B94" s="18" t="s">
        <v>64</v>
      </c>
      <c r="C94" s="22" t="s">
        <v>127</v>
      </c>
      <c r="D94" s="22"/>
      <c r="E94" s="54" t="s">
        <v>132</v>
      </c>
      <c r="F94" s="42">
        <v>-6.975</v>
      </c>
      <c r="G94" s="40"/>
    </row>
    <row r="95" customHeight="true" spans="1:7">
      <c r="A95" s="21">
        <v>37</v>
      </c>
      <c r="B95" s="15" t="s">
        <v>13</v>
      </c>
      <c r="C95" s="19" t="s">
        <v>41</v>
      </c>
      <c r="D95" s="24"/>
      <c r="E95" s="55" t="s">
        <v>133</v>
      </c>
      <c r="F95" s="42">
        <v>-0.075</v>
      </c>
      <c r="G95" s="40"/>
    </row>
    <row r="96" customHeight="true" spans="1:7">
      <c r="A96" s="21">
        <v>38</v>
      </c>
      <c r="B96" s="15" t="s">
        <v>13</v>
      </c>
      <c r="C96" s="19" t="s">
        <v>41</v>
      </c>
      <c r="D96" s="17" t="s">
        <v>134</v>
      </c>
      <c r="E96" s="38" t="s">
        <v>135</v>
      </c>
      <c r="F96" s="39">
        <v>10.7</v>
      </c>
      <c r="G96" s="40"/>
    </row>
    <row r="97" customHeight="true" spans="1:7">
      <c r="A97" s="21">
        <v>39</v>
      </c>
      <c r="B97" s="15" t="s">
        <v>13</v>
      </c>
      <c r="C97" s="19" t="s">
        <v>41</v>
      </c>
      <c r="D97" s="24"/>
      <c r="E97" s="55" t="s">
        <v>136</v>
      </c>
      <c r="F97" s="42">
        <v>-0.3</v>
      </c>
      <c r="G97" s="40"/>
    </row>
    <row r="98" customHeight="true" spans="1:7">
      <c r="A98" s="21">
        <v>40</v>
      </c>
      <c r="B98" s="15" t="s">
        <v>13</v>
      </c>
      <c r="C98" s="19" t="s">
        <v>41</v>
      </c>
      <c r="D98" s="24"/>
      <c r="E98" s="55" t="s">
        <v>137</v>
      </c>
      <c r="F98" s="42">
        <v>-14.56</v>
      </c>
      <c r="G98" s="40"/>
    </row>
    <row r="99" customHeight="true" spans="1:7">
      <c r="A99" s="21">
        <v>41</v>
      </c>
      <c r="B99" s="15" t="s">
        <v>13</v>
      </c>
      <c r="C99" s="19" t="s">
        <v>41</v>
      </c>
      <c r="D99" s="24"/>
      <c r="E99" s="55" t="s">
        <v>138</v>
      </c>
      <c r="F99" s="42">
        <v>-60.925</v>
      </c>
      <c r="G99" s="40"/>
    </row>
    <row r="100" customHeight="true" spans="1:7">
      <c r="A100" s="21">
        <v>42</v>
      </c>
      <c r="B100" s="15" t="s">
        <v>13</v>
      </c>
      <c r="C100" s="19" t="s">
        <v>41</v>
      </c>
      <c r="D100" s="24"/>
      <c r="E100" s="55" t="s">
        <v>139</v>
      </c>
      <c r="F100" s="42">
        <v>-27.9</v>
      </c>
      <c r="G100" s="40"/>
    </row>
    <row r="101" customHeight="true" spans="1:7">
      <c r="A101" s="21">
        <v>43</v>
      </c>
      <c r="B101" s="15" t="s">
        <v>13</v>
      </c>
      <c r="C101" s="49" t="s">
        <v>140</v>
      </c>
      <c r="D101" s="50"/>
      <c r="E101" s="48" t="s">
        <v>97</v>
      </c>
      <c r="F101" s="42">
        <v>-0.19</v>
      </c>
      <c r="G101" s="40"/>
    </row>
    <row r="102" customHeight="true" spans="1:7">
      <c r="A102" s="21">
        <v>44</v>
      </c>
      <c r="B102" s="18" t="s">
        <v>82</v>
      </c>
      <c r="C102" s="24" t="s">
        <v>141</v>
      </c>
      <c r="D102" s="25"/>
      <c r="E102" s="48" t="s">
        <v>97</v>
      </c>
      <c r="F102" s="42">
        <v>-10.96</v>
      </c>
      <c r="G102" s="40"/>
    </row>
    <row r="103" customHeight="true" spans="1:7">
      <c r="A103" s="21">
        <v>45</v>
      </c>
      <c r="B103" s="18" t="s">
        <v>82</v>
      </c>
      <c r="C103" s="24" t="s">
        <v>141</v>
      </c>
      <c r="D103" s="25"/>
      <c r="E103" s="48" t="s">
        <v>99</v>
      </c>
      <c r="F103" s="42">
        <v>-2.235</v>
      </c>
      <c r="G103" s="40"/>
    </row>
    <row r="104" customHeight="true" spans="1:7">
      <c r="A104" s="21">
        <v>46</v>
      </c>
      <c r="B104" s="18" t="s">
        <v>82</v>
      </c>
      <c r="C104" s="24" t="s">
        <v>141</v>
      </c>
      <c r="D104" s="17" t="s">
        <v>142</v>
      </c>
      <c r="E104" s="38" t="s">
        <v>22</v>
      </c>
      <c r="F104" s="39">
        <v>7.485</v>
      </c>
      <c r="G104" s="40"/>
    </row>
    <row r="105" customHeight="true" spans="1:7">
      <c r="A105" s="21">
        <v>47</v>
      </c>
      <c r="B105" s="18" t="s">
        <v>82</v>
      </c>
      <c r="C105" s="22" t="s">
        <v>143</v>
      </c>
      <c r="D105" s="22"/>
      <c r="E105" s="48" t="s">
        <v>97</v>
      </c>
      <c r="F105" s="42">
        <v>-11.2</v>
      </c>
      <c r="G105" s="40"/>
    </row>
    <row r="106" customHeight="true" spans="1:7">
      <c r="A106" s="21">
        <v>48</v>
      </c>
      <c r="B106" s="18" t="s">
        <v>82</v>
      </c>
      <c r="C106" s="22" t="s">
        <v>143</v>
      </c>
      <c r="D106" s="17" t="s">
        <v>144</v>
      </c>
      <c r="E106" s="38" t="s">
        <v>99</v>
      </c>
      <c r="F106" s="39">
        <v>47.335</v>
      </c>
      <c r="G106" s="40"/>
    </row>
    <row r="107" customHeight="true" spans="1:7">
      <c r="A107" s="21">
        <v>49</v>
      </c>
      <c r="B107" s="18" t="s">
        <v>82</v>
      </c>
      <c r="C107" s="22" t="s">
        <v>143</v>
      </c>
      <c r="D107" s="17" t="s">
        <v>145</v>
      </c>
      <c r="E107" s="38" t="s">
        <v>22</v>
      </c>
      <c r="F107" s="39">
        <v>1.37</v>
      </c>
      <c r="G107" s="40"/>
    </row>
    <row r="108" customHeight="true" spans="1:7">
      <c r="A108" s="21">
        <v>50</v>
      </c>
      <c r="B108" s="18" t="s">
        <v>34</v>
      </c>
      <c r="C108" s="22" t="s">
        <v>146</v>
      </c>
      <c r="D108" s="23"/>
      <c r="E108" s="48" t="s">
        <v>97</v>
      </c>
      <c r="F108" s="42">
        <v>-8.19</v>
      </c>
      <c r="G108" s="40"/>
    </row>
    <row r="109" customHeight="true" spans="1:7">
      <c r="A109" s="21">
        <v>51</v>
      </c>
      <c r="B109" s="18" t="s">
        <v>34</v>
      </c>
      <c r="C109" s="22" t="s">
        <v>146</v>
      </c>
      <c r="D109" s="23"/>
      <c r="E109" s="48" t="s">
        <v>99</v>
      </c>
      <c r="F109" s="42">
        <v>-25.9</v>
      </c>
      <c r="G109" s="40"/>
    </row>
    <row r="110" customHeight="true" spans="1:7">
      <c r="A110" s="21">
        <v>52</v>
      </c>
      <c r="B110" s="18" t="s">
        <v>34</v>
      </c>
      <c r="C110" s="22" t="s">
        <v>146</v>
      </c>
      <c r="D110" s="23"/>
      <c r="E110" s="18" t="s">
        <v>22</v>
      </c>
      <c r="F110" s="42">
        <v>-2.275</v>
      </c>
      <c r="G110" s="40"/>
    </row>
    <row r="111" customHeight="true" spans="1:7">
      <c r="A111" s="21">
        <v>53</v>
      </c>
      <c r="B111" s="18" t="s">
        <v>34</v>
      </c>
      <c r="C111" s="22" t="s">
        <v>35</v>
      </c>
      <c r="D111" s="17" t="s">
        <v>147</v>
      </c>
      <c r="E111" s="38" t="s">
        <v>97</v>
      </c>
      <c r="F111" s="39">
        <v>0.4</v>
      </c>
      <c r="G111" s="40"/>
    </row>
    <row r="112" customHeight="true" spans="1:7">
      <c r="A112" s="21">
        <v>54</v>
      </c>
      <c r="B112" s="18" t="s">
        <v>34</v>
      </c>
      <c r="C112" s="22" t="s">
        <v>35</v>
      </c>
      <c r="D112" s="17" t="s">
        <v>148</v>
      </c>
      <c r="E112" s="38" t="s">
        <v>120</v>
      </c>
      <c r="F112" s="39">
        <v>0.775</v>
      </c>
      <c r="G112" s="40"/>
    </row>
    <row r="113" customHeight="true" spans="1:7">
      <c r="A113" s="21">
        <v>55</v>
      </c>
      <c r="B113" s="18" t="s">
        <v>61</v>
      </c>
      <c r="C113" s="24" t="s">
        <v>149</v>
      </c>
      <c r="D113" s="25"/>
      <c r="E113" s="48" t="s">
        <v>97</v>
      </c>
      <c r="F113" s="42">
        <v>-6.6</v>
      </c>
      <c r="G113" s="40"/>
    </row>
    <row r="114" customHeight="true" spans="1:7">
      <c r="A114" s="21">
        <v>56</v>
      </c>
      <c r="B114" s="18" t="s">
        <v>61</v>
      </c>
      <c r="C114" s="24" t="s">
        <v>149</v>
      </c>
      <c r="D114" s="25"/>
      <c r="E114" s="48" t="s">
        <v>99</v>
      </c>
      <c r="F114" s="42">
        <v>-3.915</v>
      </c>
      <c r="G114" s="40"/>
    </row>
    <row r="115" customHeight="true" spans="1:7">
      <c r="A115" s="21">
        <v>57</v>
      </c>
      <c r="B115" s="18" t="s">
        <v>61</v>
      </c>
      <c r="C115" s="24" t="s">
        <v>149</v>
      </c>
      <c r="D115" s="25"/>
      <c r="E115" s="18" t="s">
        <v>22</v>
      </c>
      <c r="F115" s="42">
        <v>-3.2</v>
      </c>
      <c r="G115" s="40"/>
    </row>
    <row r="116" customHeight="true" spans="1:7">
      <c r="A116" s="21">
        <v>58</v>
      </c>
      <c r="B116" s="18" t="s">
        <v>66</v>
      </c>
      <c r="C116" s="24" t="s">
        <v>150</v>
      </c>
      <c r="D116" s="25"/>
      <c r="E116" s="48" t="s">
        <v>97</v>
      </c>
      <c r="F116" s="42">
        <v>-33.78</v>
      </c>
      <c r="G116" s="40"/>
    </row>
    <row r="117" customHeight="true" spans="1:7">
      <c r="A117" s="21">
        <v>59</v>
      </c>
      <c r="B117" s="18" t="s">
        <v>66</v>
      </c>
      <c r="C117" s="24" t="s">
        <v>150</v>
      </c>
      <c r="D117" s="25"/>
      <c r="E117" s="48" t="s">
        <v>99</v>
      </c>
      <c r="F117" s="42">
        <v>-134.17</v>
      </c>
      <c r="G117" s="40"/>
    </row>
    <row r="118" customHeight="true" spans="1:7">
      <c r="A118" s="21">
        <v>60</v>
      </c>
      <c r="B118" s="18" t="s">
        <v>66</v>
      </c>
      <c r="C118" s="24" t="s">
        <v>150</v>
      </c>
      <c r="D118" s="17" t="s">
        <v>151</v>
      </c>
      <c r="E118" s="38" t="s">
        <v>22</v>
      </c>
      <c r="F118" s="39">
        <v>11.525</v>
      </c>
      <c r="G118" s="40"/>
    </row>
    <row r="119" customHeight="true" spans="1:7">
      <c r="A119" s="21">
        <v>61</v>
      </c>
      <c r="B119" s="15" t="s">
        <v>13</v>
      </c>
      <c r="C119" s="51" t="s">
        <v>152</v>
      </c>
      <c r="D119" s="52"/>
      <c r="E119" s="48" t="s">
        <v>97</v>
      </c>
      <c r="F119" s="42">
        <v>-3.94</v>
      </c>
      <c r="G119" s="40"/>
    </row>
    <row r="120" customHeight="true" spans="1:7">
      <c r="A120" s="21">
        <v>62</v>
      </c>
      <c r="B120" s="15" t="s">
        <v>13</v>
      </c>
      <c r="C120" s="51" t="s">
        <v>152</v>
      </c>
      <c r="D120" s="52"/>
      <c r="E120" s="48" t="s">
        <v>99</v>
      </c>
      <c r="F120" s="42">
        <v>-3.37</v>
      </c>
      <c r="G120" s="40"/>
    </row>
    <row r="121" customHeight="true" spans="1:7">
      <c r="A121" s="21">
        <v>63</v>
      </c>
      <c r="B121" s="15" t="s">
        <v>13</v>
      </c>
      <c r="C121" s="51" t="s">
        <v>152</v>
      </c>
      <c r="D121" s="52"/>
      <c r="E121" s="18" t="s">
        <v>22</v>
      </c>
      <c r="F121" s="42">
        <v>-1.125</v>
      </c>
      <c r="G121" s="40"/>
    </row>
    <row r="122" customHeight="true" spans="1:7">
      <c r="A122" s="21">
        <v>64</v>
      </c>
      <c r="B122" s="18" t="s">
        <v>153</v>
      </c>
      <c r="C122" s="24" t="s">
        <v>154</v>
      </c>
      <c r="D122" s="17" t="s">
        <v>155</v>
      </c>
      <c r="E122" s="38" t="s">
        <v>97</v>
      </c>
      <c r="F122" s="39">
        <v>9.4</v>
      </c>
      <c r="G122" s="40"/>
    </row>
    <row r="123" customHeight="true" spans="1:7">
      <c r="A123" s="21">
        <v>65</v>
      </c>
      <c r="B123" s="18" t="s">
        <v>153</v>
      </c>
      <c r="C123" s="24" t="s">
        <v>154</v>
      </c>
      <c r="D123" s="25"/>
      <c r="E123" s="48" t="s">
        <v>99</v>
      </c>
      <c r="F123" s="42">
        <v>-47.115</v>
      </c>
      <c r="G123" s="40"/>
    </row>
    <row r="124" customHeight="true" spans="1:7">
      <c r="A124" s="21">
        <v>66</v>
      </c>
      <c r="B124" s="18" t="s">
        <v>153</v>
      </c>
      <c r="C124" s="24" t="s">
        <v>154</v>
      </c>
      <c r="D124" s="25"/>
      <c r="E124" s="18" t="s">
        <v>22</v>
      </c>
      <c r="F124" s="42">
        <v>-2.525</v>
      </c>
      <c r="G124" s="40"/>
    </row>
    <row r="125" customHeight="true" spans="1:7">
      <c r="A125" s="21">
        <v>67</v>
      </c>
      <c r="B125" s="15" t="s">
        <v>13</v>
      </c>
      <c r="C125" s="22" t="s">
        <v>156</v>
      </c>
      <c r="D125" s="23"/>
      <c r="E125" s="48" t="s">
        <v>97</v>
      </c>
      <c r="F125" s="42">
        <v>-1.49</v>
      </c>
      <c r="G125" s="40"/>
    </row>
    <row r="126" customHeight="true" spans="1:7">
      <c r="A126" s="21">
        <v>68</v>
      </c>
      <c r="B126" s="15" t="s">
        <v>13</v>
      </c>
      <c r="C126" s="22" t="s">
        <v>156</v>
      </c>
      <c r="D126" s="23"/>
      <c r="E126" s="48" t="s">
        <v>99</v>
      </c>
      <c r="F126" s="42">
        <v>-66.45</v>
      </c>
      <c r="G126" s="40"/>
    </row>
    <row r="127" customHeight="true" spans="1:7">
      <c r="A127" s="21">
        <v>69</v>
      </c>
      <c r="B127" s="15" t="s">
        <v>13</v>
      </c>
      <c r="C127" s="22" t="s">
        <v>156</v>
      </c>
      <c r="D127" s="17" t="s">
        <v>25</v>
      </c>
      <c r="E127" s="38" t="s">
        <v>22</v>
      </c>
      <c r="F127" s="39">
        <v>0.075</v>
      </c>
      <c r="G127" s="40"/>
    </row>
    <row r="128" customHeight="true" spans="1:7">
      <c r="A128" s="21">
        <v>70</v>
      </c>
      <c r="B128" s="15" t="s">
        <v>13</v>
      </c>
      <c r="C128" s="19" t="s">
        <v>41</v>
      </c>
      <c r="D128" s="22"/>
      <c r="E128" s="53" t="s">
        <v>157</v>
      </c>
      <c r="F128" s="42">
        <v>-9.17</v>
      </c>
      <c r="G128" s="40"/>
    </row>
    <row r="129" customHeight="true" spans="1:7">
      <c r="A129" s="21">
        <v>71</v>
      </c>
      <c r="B129" s="15" t="s">
        <v>13</v>
      </c>
      <c r="C129" s="19" t="s">
        <v>41</v>
      </c>
      <c r="D129" s="22"/>
      <c r="E129" s="53" t="s">
        <v>158</v>
      </c>
      <c r="F129" s="42">
        <v>-209.1</v>
      </c>
      <c r="G129" s="40"/>
    </row>
    <row r="130" customHeight="true" spans="1:7">
      <c r="A130" s="21">
        <v>72</v>
      </c>
      <c r="B130" s="15" t="s">
        <v>13</v>
      </c>
      <c r="C130" s="19" t="s">
        <v>41</v>
      </c>
      <c r="D130" s="22"/>
      <c r="E130" s="43" t="s">
        <v>159</v>
      </c>
      <c r="F130" s="42">
        <v>-4.75</v>
      </c>
      <c r="G130" s="40"/>
    </row>
    <row r="131" customHeight="true" spans="1:7">
      <c r="A131" s="21">
        <v>73</v>
      </c>
      <c r="B131" s="15" t="s">
        <v>13</v>
      </c>
      <c r="C131" s="19" t="s">
        <v>41</v>
      </c>
      <c r="D131" s="22"/>
      <c r="E131" s="53" t="s">
        <v>160</v>
      </c>
      <c r="F131" s="42">
        <v>-12.5</v>
      </c>
      <c r="G131" s="40"/>
    </row>
    <row r="132" customHeight="true" spans="1:7">
      <c r="A132" s="21">
        <v>74</v>
      </c>
      <c r="B132" s="15" t="s">
        <v>13</v>
      </c>
      <c r="C132" s="19" t="s">
        <v>41</v>
      </c>
      <c r="D132" s="22"/>
      <c r="E132" s="53" t="s">
        <v>161</v>
      </c>
      <c r="F132" s="42">
        <v>-128.22</v>
      </c>
      <c r="G132" s="40"/>
    </row>
    <row r="133" customHeight="true" spans="1:7">
      <c r="A133" s="21">
        <v>75</v>
      </c>
      <c r="B133" s="15" t="s">
        <v>13</v>
      </c>
      <c r="C133" s="19" t="s">
        <v>41</v>
      </c>
      <c r="D133" s="22"/>
      <c r="E133" s="43" t="s">
        <v>162</v>
      </c>
      <c r="F133" s="42">
        <v>-4.275</v>
      </c>
      <c r="G133" s="40"/>
    </row>
    <row r="134" customHeight="true" spans="1:7">
      <c r="A134" s="21">
        <v>76</v>
      </c>
      <c r="B134" s="18" t="s">
        <v>71</v>
      </c>
      <c r="C134" s="24" t="s">
        <v>71</v>
      </c>
      <c r="D134" s="25"/>
      <c r="E134" s="48" t="s">
        <v>97</v>
      </c>
      <c r="F134" s="42">
        <v>-0.12</v>
      </c>
      <c r="G134" s="40"/>
    </row>
    <row r="135" customHeight="true" spans="1:7">
      <c r="A135" s="21">
        <v>77</v>
      </c>
      <c r="B135" s="18" t="s">
        <v>71</v>
      </c>
      <c r="C135" s="24" t="s">
        <v>71</v>
      </c>
      <c r="D135" s="17" t="s">
        <v>163</v>
      </c>
      <c r="E135" s="38" t="s">
        <v>99</v>
      </c>
      <c r="F135" s="39">
        <v>1.675</v>
      </c>
      <c r="G135" s="40"/>
    </row>
    <row r="136" customHeight="true" spans="1:7">
      <c r="A136" s="21">
        <v>78</v>
      </c>
      <c r="B136" s="18" t="s">
        <v>71</v>
      </c>
      <c r="C136" s="24" t="s">
        <v>71</v>
      </c>
      <c r="D136" s="25"/>
      <c r="E136" s="18" t="s">
        <v>22</v>
      </c>
      <c r="F136" s="42">
        <v>-2.395</v>
      </c>
      <c r="G136" s="40"/>
    </row>
    <row r="137" customHeight="true" spans="1:7">
      <c r="A137" s="21">
        <v>79</v>
      </c>
      <c r="B137" s="15" t="s">
        <v>13</v>
      </c>
      <c r="C137" s="19" t="s">
        <v>41</v>
      </c>
      <c r="D137" s="17" t="s">
        <v>164</v>
      </c>
      <c r="E137" s="38" t="s">
        <v>165</v>
      </c>
      <c r="F137" s="39">
        <v>5.69</v>
      </c>
      <c r="G137" s="40"/>
    </row>
    <row r="138" customHeight="true" spans="1:7">
      <c r="A138" s="21">
        <v>80</v>
      </c>
      <c r="B138" s="15" t="s">
        <v>13</v>
      </c>
      <c r="C138" s="19" t="s">
        <v>41</v>
      </c>
      <c r="D138" s="17" t="s">
        <v>166</v>
      </c>
      <c r="E138" s="38" t="s">
        <v>167</v>
      </c>
      <c r="F138" s="39">
        <v>94.115</v>
      </c>
      <c r="G138" s="40"/>
    </row>
    <row r="139" customHeight="true" spans="1:7">
      <c r="A139" s="21">
        <v>81</v>
      </c>
      <c r="B139" s="15" t="s">
        <v>13</v>
      </c>
      <c r="C139" s="19" t="s">
        <v>41</v>
      </c>
      <c r="D139" s="17" t="s">
        <v>168</v>
      </c>
      <c r="E139" s="38" t="s">
        <v>169</v>
      </c>
      <c r="F139" s="39">
        <v>2.8</v>
      </c>
      <c r="G139" s="40"/>
    </row>
    <row r="140" customHeight="true" spans="1:7">
      <c r="A140" s="21">
        <v>82</v>
      </c>
      <c r="B140" s="15" t="s">
        <v>13</v>
      </c>
      <c r="C140" s="19" t="s">
        <v>41</v>
      </c>
      <c r="D140" s="17" t="s">
        <v>170</v>
      </c>
      <c r="E140" s="38" t="s">
        <v>171</v>
      </c>
      <c r="F140" s="39">
        <v>31.39</v>
      </c>
      <c r="G140" s="40"/>
    </row>
    <row r="141" customHeight="true" spans="1:7">
      <c r="A141" s="21">
        <v>83</v>
      </c>
      <c r="B141" s="15" t="s">
        <v>13</v>
      </c>
      <c r="C141" s="19" t="s">
        <v>41</v>
      </c>
      <c r="D141" s="17" t="s">
        <v>172</v>
      </c>
      <c r="E141" s="38" t="s">
        <v>173</v>
      </c>
      <c r="F141" s="39">
        <v>10.375</v>
      </c>
      <c r="G141" s="40"/>
    </row>
    <row r="142" customHeight="true" spans="1:7">
      <c r="A142" s="21">
        <v>84</v>
      </c>
      <c r="B142" s="15" t="s">
        <v>13</v>
      </c>
      <c r="C142" s="19" t="s">
        <v>41</v>
      </c>
      <c r="D142" s="24"/>
      <c r="E142" s="53" t="s">
        <v>174</v>
      </c>
      <c r="F142" s="42">
        <v>-14.6</v>
      </c>
      <c r="G142" s="40"/>
    </row>
    <row r="143" customHeight="true" spans="1:7">
      <c r="A143" s="21">
        <v>85</v>
      </c>
      <c r="B143" s="15" t="s">
        <v>13</v>
      </c>
      <c r="C143" s="19" t="s">
        <v>41</v>
      </c>
      <c r="D143" s="24"/>
      <c r="E143" s="53" t="s">
        <v>175</v>
      </c>
      <c r="F143" s="42">
        <v>-91</v>
      </c>
      <c r="G143" s="40"/>
    </row>
    <row r="144" customHeight="true" spans="1:7">
      <c r="A144" s="21">
        <v>86</v>
      </c>
      <c r="B144" s="15" t="s">
        <v>13</v>
      </c>
      <c r="C144" s="19" t="s">
        <v>41</v>
      </c>
      <c r="D144" s="24"/>
      <c r="E144" s="43" t="s">
        <v>176</v>
      </c>
      <c r="F144" s="42">
        <v>-16.98</v>
      </c>
      <c r="G144" s="40"/>
    </row>
    <row r="145" customHeight="true" spans="1:7">
      <c r="A145" s="13" t="s">
        <v>177</v>
      </c>
      <c r="B145" s="13" t="s">
        <v>178</v>
      </c>
      <c r="C145" s="14"/>
      <c r="D145" s="14"/>
      <c r="E145" s="35"/>
      <c r="F145" s="61">
        <f>SUM(F146:F169)</f>
        <v>-18.425</v>
      </c>
      <c r="G145" s="47" t="s">
        <v>94</v>
      </c>
    </row>
    <row r="146" customHeight="true" spans="1:7">
      <c r="A146" s="21">
        <v>1</v>
      </c>
      <c r="B146" s="18" t="s">
        <v>64</v>
      </c>
      <c r="C146" s="19" t="s">
        <v>127</v>
      </c>
      <c r="D146" s="25"/>
      <c r="E146" s="48" t="s">
        <v>97</v>
      </c>
      <c r="F146" s="42">
        <v>-13.3</v>
      </c>
      <c r="G146" s="40"/>
    </row>
    <row r="147" customHeight="true" spans="1:7">
      <c r="A147" s="21">
        <v>2</v>
      </c>
      <c r="B147" s="18" t="s">
        <v>64</v>
      </c>
      <c r="C147" s="19" t="s">
        <v>127</v>
      </c>
      <c r="D147" s="25"/>
      <c r="E147" s="48" t="s">
        <v>99</v>
      </c>
      <c r="F147" s="42">
        <v>-163.49</v>
      </c>
      <c r="G147" s="40"/>
    </row>
    <row r="148" customHeight="true" spans="1:7">
      <c r="A148" s="21">
        <v>3</v>
      </c>
      <c r="B148" s="18" t="s">
        <v>64</v>
      </c>
      <c r="C148" s="19" t="s">
        <v>127</v>
      </c>
      <c r="D148" s="25"/>
      <c r="E148" s="18" t="s">
        <v>22</v>
      </c>
      <c r="F148" s="42">
        <v>-2.6</v>
      </c>
      <c r="G148" s="40"/>
    </row>
    <row r="149" customHeight="true" spans="1:7">
      <c r="A149" s="21">
        <v>4</v>
      </c>
      <c r="B149" s="18" t="s">
        <v>82</v>
      </c>
      <c r="C149" s="19" t="s">
        <v>179</v>
      </c>
      <c r="D149" s="25"/>
      <c r="E149" s="48" t="s">
        <v>97</v>
      </c>
      <c r="F149" s="42">
        <v>-6.26</v>
      </c>
      <c r="G149" s="40"/>
    </row>
    <row r="150" customHeight="true" spans="1:7">
      <c r="A150" s="21">
        <v>5</v>
      </c>
      <c r="B150" s="18" t="s">
        <v>82</v>
      </c>
      <c r="C150" s="19" t="s">
        <v>179</v>
      </c>
      <c r="D150" s="25"/>
      <c r="E150" s="18" t="s">
        <v>22</v>
      </c>
      <c r="F150" s="42">
        <v>-1.02</v>
      </c>
      <c r="G150" s="40"/>
    </row>
    <row r="151" customHeight="true" spans="1:7">
      <c r="A151" s="21">
        <v>6</v>
      </c>
      <c r="B151" s="18" t="s">
        <v>86</v>
      </c>
      <c r="C151" s="19" t="s">
        <v>180</v>
      </c>
      <c r="D151" s="25"/>
      <c r="E151" s="48" t="s">
        <v>97</v>
      </c>
      <c r="F151" s="42">
        <v>-1.4</v>
      </c>
      <c r="G151" s="40"/>
    </row>
    <row r="152" customHeight="true" spans="1:7">
      <c r="A152" s="21">
        <v>7</v>
      </c>
      <c r="B152" s="18" t="s">
        <v>86</v>
      </c>
      <c r="C152" s="19" t="s">
        <v>180</v>
      </c>
      <c r="D152" s="25"/>
      <c r="E152" s="18" t="s">
        <v>22</v>
      </c>
      <c r="F152" s="42">
        <v>-0.725</v>
      </c>
      <c r="G152" s="40"/>
    </row>
    <row r="153" customHeight="true" spans="1:7">
      <c r="A153" s="21">
        <v>8</v>
      </c>
      <c r="B153" s="15" t="s">
        <v>13</v>
      </c>
      <c r="C153" s="56" t="s">
        <v>181</v>
      </c>
      <c r="D153" s="25"/>
      <c r="E153" s="48" t="s">
        <v>97</v>
      </c>
      <c r="F153" s="42">
        <v>-11.2</v>
      </c>
      <c r="G153" s="40"/>
    </row>
    <row r="154" customHeight="true" spans="1:7">
      <c r="A154" s="21">
        <v>9</v>
      </c>
      <c r="B154" s="18" t="s">
        <v>82</v>
      </c>
      <c r="C154" s="19" t="s">
        <v>182</v>
      </c>
      <c r="D154" s="25"/>
      <c r="E154" s="48" t="s">
        <v>97</v>
      </c>
      <c r="F154" s="42">
        <v>-7.62</v>
      </c>
      <c r="G154" s="40"/>
    </row>
    <row r="155" customHeight="true" spans="1:7">
      <c r="A155" s="21">
        <v>10</v>
      </c>
      <c r="B155" s="18" t="s">
        <v>82</v>
      </c>
      <c r="C155" s="19" t="s">
        <v>182</v>
      </c>
      <c r="D155" s="17" t="s">
        <v>183</v>
      </c>
      <c r="E155" s="38" t="s">
        <v>22</v>
      </c>
      <c r="F155" s="39">
        <v>0.53</v>
      </c>
      <c r="G155" s="40"/>
    </row>
    <row r="156" customHeight="true" spans="1:7">
      <c r="A156" s="21">
        <v>11</v>
      </c>
      <c r="B156" s="18" t="s">
        <v>82</v>
      </c>
      <c r="C156" s="19" t="s">
        <v>184</v>
      </c>
      <c r="D156" s="19"/>
      <c r="E156" s="48" t="s">
        <v>97</v>
      </c>
      <c r="F156" s="42">
        <v>-1.48</v>
      </c>
      <c r="G156" s="40"/>
    </row>
    <row r="157" customHeight="true" spans="1:7">
      <c r="A157" s="21">
        <v>12</v>
      </c>
      <c r="B157" s="18" t="s">
        <v>82</v>
      </c>
      <c r="C157" s="19" t="s">
        <v>141</v>
      </c>
      <c r="D157" s="17" t="s">
        <v>185</v>
      </c>
      <c r="E157" s="38" t="s">
        <v>22</v>
      </c>
      <c r="F157" s="39">
        <v>2.16</v>
      </c>
      <c r="G157" s="40"/>
    </row>
    <row r="158" customHeight="true" spans="1:7">
      <c r="A158" s="21">
        <v>13</v>
      </c>
      <c r="B158" s="18" t="s">
        <v>153</v>
      </c>
      <c r="C158" s="19" t="s">
        <v>186</v>
      </c>
      <c r="D158" s="19"/>
      <c r="E158" s="48" t="s">
        <v>97</v>
      </c>
      <c r="F158" s="42">
        <v>-3.4</v>
      </c>
      <c r="G158" s="40"/>
    </row>
    <row r="159" customHeight="true" spans="1:7">
      <c r="A159" s="21">
        <v>14</v>
      </c>
      <c r="B159" s="18" t="s">
        <v>153</v>
      </c>
      <c r="C159" s="19" t="s">
        <v>186</v>
      </c>
      <c r="D159" s="19"/>
      <c r="E159" s="18" t="s">
        <v>22</v>
      </c>
      <c r="F159" s="42">
        <v>-1.25</v>
      </c>
      <c r="G159" s="40"/>
    </row>
    <row r="160" customHeight="true" spans="1:7">
      <c r="A160" s="21">
        <v>15</v>
      </c>
      <c r="B160" s="15" t="s">
        <v>13</v>
      </c>
      <c r="C160" s="19" t="s">
        <v>41</v>
      </c>
      <c r="D160" s="19"/>
      <c r="E160" s="53" t="s">
        <v>187</v>
      </c>
      <c r="F160" s="42">
        <v>-2.1</v>
      </c>
      <c r="G160" s="40"/>
    </row>
    <row r="161" customHeight="true" spans="1:7">
      <c r="A161" s="21">
        <v>16</v>
      </c>
      <c r="B161" s="15" t="s">
        <v>13</v>
      </c>
      <c r="C161" s="19" t="s">
        <v>41</v>
      </c>
      <c r="D161" s="17" t="s">
        <v>188</v>
      </c>
      <c r="E161" s="38" t="s">
        <v>189</v>
      </c>
      <c r="F161" s="39">
        <v>236.05</v>
      </c>
      <c r="G161" s="40"/>
    </row>
    <row r="162" customHeight="true" spans="1:7">
      <c r="A162" s="21">
        <v>17</v>
      </c>
      <c r="B162" s="15" t="s">
        <v>13</v>
      </c>
      <c r="C162" s="19" t="s">
        <v>41</v>
      </c>
      <c r="D162" s="17" t="s">
        <v>190</v>
      </c>
      <c r="E162" s="38" t="s">
        <v>191</v>
      </c>
      <c r="F162" s="39">
        <v>0.75</v>
      </c>
      <c r="G162" s="40"/>
    </row>
    <row r="163" customHeight="true" spans="1:7">
      <c r="A163" s="21">
        <v>18</v>
      </c>
      <c r="B163" s="15" t="s">
        <v>13</v>
      </c>
      <c r="C163" s="19" t="s">
        <v>41</v>
      </c>
      <c r="D163" s="19"/>
      <c r="E163" s="53" t="s">
        <v>192</v>
      </c>
      <c r="F163" s="42">
        <v>-0.9</v>
      </c>
      <c r="G163" s="40"/>
    </row>
    <row r="164" customHeight="true" spans="1:7">
      <c r="A164" s="21">
        <v>19</v>
      </c>
      <c r="B164" s="15" t="s">
        <v>13</v>
      </c>
      <c r="C164" s="19" t="s">
        <v>41</v>
      </c>
      <c r="D164" s="19"/>
      <c r="E164" s="53" t="s">
        <v>193</v>
      </c>
      <c r="F164" s="42">
        <v>-1.47</v>
      </c>
      <c r="G164" s="40"/>
    </row>
    <row r="165" customHeight="true" spans="1:7">
      <c r="A165" s="21">
        <v>20</v>
      </c>
      <c r="B165" s="15" t="s">
        <v>13</v>
      </c>
      <c r="C165" s="19" t="s">
        <v>41</v>
      </c>
      <c r="D165" s="19"/>
      <c r="E165" s="43" t="s">
        <v>194</v>
      </c>
      <c r="F165" s="42">
        <v>-0.94</v>
      </c>
      <c r="G165" s="40"/>
    </row>
    <row r="166" customHeight="true" spans="1:7">
      <c r="A166" s="21">
        <v>21</v>
      </c>
      <c r="B166" s="15" t="s">
        <v>13</v>
      </c>
      <c r="C166" s="19" t="s">
        <v>41</v>
      </c>
      <c r="D166" s="56"/>
      <c r="E166" s="18" t="s">
        <v>195</v>
      </c>
      <c r="F166" s="42">
        <v>-3.3</v>
      </c>
      <c r="G166" s="40"/>
    </row>
    <row r="167" customHeight="true" spans="1:7">
      <c r="A167" s="21">
        <v>22</v>
      </c>
      <c r="B167" s="15" t="s">
        <v>13</v>
      </c>
      <c r="C167" s="19" t="s">
        <v>41</v>
      </c>
      <c r="D167" s="19"/>
      <c r="E167" s="53" t="s">
        <v>196</v>
      </c>
      <c r="F167" s="42">
        <v>-2.2</v>
      </c>
      <c r="G167" s="40"/>
    </row>
    <row r="168" customHeight="true" spans="1:7">
      <c r="A168" s="21">
        <v>23</v>
      </c>
      <c r="B168" s="15" t="s">
        <v>13</v>
      </c>
      <c r="C168" s="19" t="s">
        <v>41</v>
      </c>
      <c r="D168" s="19"/>
      <c r="E168" s="53" t="s">
        <v>197</v>
      </c>
      <c r="F168" s="42">
        <v>-33.24</v>
      </c>
      <c r="G168" s="40"/>
    </row>
    <row r="169" customHeight="true" spans="1:7">
      <c r="A169" s="21">
        <v>24</v>
      </c>
      <c r="B169" s="15" t="s">
        <v>13</v>
      </c>
      <c r="C169" s="19" t="s">
        <v>41</v>
      </c>
      <c r="D169" s="19"/>
      <c r="E169" s="43" t="s">
        <v>198</v>
      </c>
      <c r="F169" s="42">
        <v>-0.02</v>
      </c>
      <c r="G169" s="40"/>
    </row>
    <row r="170" customHeight="true" spans="1:7">
      <c r="A170" s="13" t="s">
        <v>199</v>
      </c>
      <c r="B170" s="13" t="s">
        <v>200</v>
      </c>
      <c r="C170" s="14"/>
      <c r="D170" s="14"/>
      <c r="E170" s="35"/>
      <c r="F170" s="62">
        <f>SUM(F171:F179)</f>
        <v>-16.17</v>
      </c>
      <c r="G170" s="47" t="s">
        <v>94</v>
      </c>
    </row>
    <row r="171" customHeight="true" spans="1:7">
      <c r="A171" s="21">
        <v>1</v>
      </c>
      <c r="B171" s="15" t="s">
        <v>13</v>
      </c>
      <c r="C171" s="24" t="s">
        <v>201</v>
      </c>
      <c r="D171" s="24"/>
      <c r="E171" s="48" t="s">
        <v>202</v>
      </c>
      <c r="F171" s="63">
        <v>-0.2</v>
      </c>
      <c r="G171" s="40"/>
    </row>
    <row r="172" customHeight="true" spans="1:7">
      <c r="A172" s="21">
        <v>2</v>
      </c>
      <c r="B172" s="15" t="s">
        <v>13</v>
      </c>
      <c r="C172" s="24" t="s">
        <v>203</v>
      </c>
      <c r="D172" s="24"/>
      <c r="E172" s="48" t="s">
        <v>202</v>
      </c>
      <c r="F172" s="63">
        <v>-0.145</v>
      </c>
      <c r="G172" s="40"/>
    </row>
    <row r="173" customHeight="true" spans="1:7">
      <c r="A173" s="21">
        <v>3</v>
      </c>
      <c r="B173" s="15" t="s">
        <v>13</v>
      </c>
      <c r="C173" s="24" t="s">
        <v>204</v>
      </c>
      <c r="D173" s="24"/>
      <c r="E173" s="48" t="s">
        <v>202</v>
      </c>
      <c r="F173" s="63">
        <v>-0.35</v>
      </c>
      <c r="G173" s="40"/>
    </row>
    <row r="174" customHeight="true" spans="1:7">
      <c r="A174" s="21">
        <v>4</v>
      </c>
      <c r="B174" s="15" t="s">
        <v>13</v>
      </c>
      <c r="C174" s="24" t="s">
        <v>205</v>
      </c>
      <c r="D174" s="24"/>
      <c r="E174" s="48" t="s">
        <v>202</v>
      </c>
      <c r="F174" s="63">
        <v>-1.15</v>
      </c>
      <c r="G174" s="40"/>
    </row>
    <row r="175" customHeight="true" spans="1:7">
      <c r="A175" s="21">
        <v>5</v>
      </c>
      <c r="B175" s="15" t="s">
        <v>13</v>
      </c>
      <c r="C175" s="24" t="s">
        <v>206</v>
      </c>
      <c r="D175" s="24"/>
      <c r="E175" s="48" t="s">
        <v>202</v>
      </c>
      <c r="F175" s="63">
        <v>-0.775</v>
      </c>
      <c r="G175" s="40"/>
    </row>
    <row r="176" customHeight="true" spans="1:7">
      <c r="A176" s="21">
        <v>6</v>
      </c>
      <c r="B176" s="15" t="s">
        <v>13</v>
      </c>
      <c r="C176" s="24" t="s">
        <v>207</v>
      </c>
      <c r="D176" s="24"/>
      <c r="E176" s="48" t="s">
        <v>202</v>
      </c>
      <c r="F176" s="63">
        <v>-0.8</v>
      </c>
      <c r="G176" s="40"/>
    </row>
    <row r="177" customHeight="true" spans="1:7">
      <c r="A177" s="21">
        <v>7</v>
      </c>
      <c r="B177" s="15" t="s">
        <v>13</v>
      </c>
      <c r="C177" s="24" t="s">
        <v>208</v>
      </c>
      <c r="D177" s="24"/>
      <c r="E177" s="48" t="s">
        <v>202</v>
      </c>
      <c r="F177" s="63">
        <v>-2.8</v>
      </c>
      <c r="G177" s="40"/>
    </row>
    <row r="178" customHeight="true" spans="1:7">
      <c r="A178" s="21">
        <v>8</v>
      </c>
      <c r="B178" s="15" t="s">
        <v>13</v>
      </c>
      <c r="C178" s="57" t="s">
        <v>209</v>
      </c>
      <c r="D178" s="57"/>
      <c r="E178" s="48" t="s">
        <v>202</v>
      </c>
      <c r="F178" s="63">
        <v>-9.225</v>
      </c>
      <c r="G178" s="40"/>
    </row>
    <row r="179" customHeight="true" spans="1:7">
      <c r="A179" s="21">
        <v>9</v>
      </c>
      <c r="B179" s="15" t="s">
        <v>13</v>
      </c>
      <c r="C179" s="24" t="s">
        <v>210</v>
      </c>
      <c r="D179" s="24"/>
      <c r="E179" s="48" t="s">
        <v>202</v>
      </c>
      <c r="F179" s="63">
        <v>-0.725</v>
      </c>
      <c r="G179" s="40"/>
    </row>
    <row r="180" s="3" customFormat="true" customHeight="true" spans="1:7">
      <c r="A180" s="58" t="s">
        <v>211</v>
      </c>
      <c r="B180" s="59"/>
      <c r="C180" s="60"/>
      <c r="D180" s="60"/>
      <c r="E180" s="64"/>
      <c r="F180" s="65"/>
      <c r="G180" s="66"/>
    </row>
    <row r="181" s="3" customFormat="true" customHeight="true" spans="1:6">
      <c r="A181" s="1"/>
      <c r="B181" s="4"/>
      <c r="E181" s="4"/>
      <c r="F181" s="67"/>
    </row>
    <row r="182" customHeight="true" spans="2:2">
      <c r="B182" s="4"/>
    </row>
    <row r="183" customHeight="true" spans="2:2">
      <c r="B183" s="4"/>
    </row>
  </sheetData>
  <autoFilter ref="A6:H180">
    <extLst/>
  </autoFilter>
  <mergeCells count="1">
    <mergeCell ref="A2:G2"/>
  </mergeCells>
  <printOptions horizontalCentered="true"/>
  <pageMargins left="0.511811023622047" right="0.511811023622047" top="0.78740157480315" bottom="0.984251968503937" header="0.511811023622047" footer="0.511811023622047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市财政局教科文处</cp:lastModifiedBy>
  <dcterms:created xsi:type="dcterms:W3CDTF">2018-06-04T19:28:00Z</dcterms:created>
  <cp:lastPrinted>2024-12-12T11:03:00Z</cp:lastPrinted>
  <dcterms:modified xsi:type="dcterms:W3CDTF">2024-12-12T15:38:51Z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6A2B2464AE024725925951671BC0CFFD</vt:lpwstr>
  </property>
</Properties>
</file>