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<sst xmlns="http://schemas.openxmlformats.org/spreadsheetml/2006/main" count="27" uniqueCount="26">
  <si>
    <t>附件1</t>
  </si>
  <si>
    <t>2024年普惠性民办幼儿园市级生均补助资金分配情况表</t>
  </si>
  <si>
    <t>单位：万元</t>
  </si>
  <si>
    <t>序号</t>
  </si>
  <si>
    <t>各区</t>
  </si>
  <si>
    <t>合计</t>
  </si>
  <si>
    <t>本次下达</t>
  </si>
  <si>
    <t>前期已下达</t>
  </si>
  <si>
    <t>通过已提前下达的该项目市级补助资金（津财教指〔2023〕126号）列支</t>
  </si>
  <si>
    <t>通过已下达的中央支持学前教育发展资金（津财教指〔2023〕27号）列支</t>
  </si>
  <si>
    <t>滨海新区</t>
  </si>
  <si>
    <t>和平区</t>
  </si>
  <si>
    <t>河东区</t>
  </si>
  <si>
    <t>河西区</t>
  </si>
  <si>
    <t>南开区</t>
  </si>
  <si>
    <t>河北区</t>
  </si>
  <si>
    <t>红桥区</t>
  </si>
  <si>
    <t>东丽区</t>
  </si>
  <si>
    <t>西青区</t>
  </si>
  <si>
    <t>津南区</t>
  </si>
  <si>
    <t>北辰区</t>
  </si>
  <si>
    <t>武清区</t>
  </si>
  <si>
    <t>宝坻区</t>
  </si>
  <si>
    <t>宁河区</t>
  </si>
  <si>
    <t>静海区</t>
  </si>
  <si>
    <t>蓟州区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</si>
</sst>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30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sz val="14"/>
      <color theme="1"/>
      <name val="楷体_GB2312"/>
      <charset val="134"/>
    </font>
    <font>
      <sz val="14"/>
      <color indexed="8"/>
      <name val="黑体"/>
      <charset val="134"/>
    </font>
    <font>
      <sz val="16"/>
      <color theme="1"/>
      <name val="黑体"/>
      <charset val="134"/>
    </font>
    <font>
      <b/>
      <sz val="14"/>
      <color theme="1"/>
      <name val="仿宋_GB2312"/>
      <charset val="134"/>
    </font>
    <font>
      <b/>
      <sz val="14"/>
      <color theme="1"/>
      <name val="Times New Roman"/>
      <charset val="134"/>
    </font>
    <font>
      <sz val="14"/>
      <color theme="1"/>
      <name val="Times New Roman"/>
      <charset val="134"/>
    </font>
    <font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13" borderId="11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9" fillId="0" borderId="0"/>
  </cellStyleXfs>
  <cellXfs count="17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176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76" fontId="8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abSelected="1" workbookViewId="0">
      <selection activeCell="I6" sqref="I6"/>
    </sheetView>
  </sheetViews>
  <sheetFormatPr defaultColWidth="9" defaultRowHeight="13.5" outlineLevelCol="5"/>
  <cols>
    <col min="1" max="1" width="5.775" customWidth="1"/>
    <col min="2" max="2" width="14.8833333333333" customWidth="1"/>
    <col min="3" max="3" width="15.6666666666667" customWidth="1"/>
    <col min="4" max="4" width="17" customWidth="1"/>
    <col min="5" max="5" width="20.6666666666667" customWidth="1"/>
    <col min="6" max="6" width="19.5583333333333" customWidth="1"/>
  </cols>
  <sheetData>
    <row r="1" ht="23.25" customHeight="1" spans="1:1">
      <c r="A1" s="1" t="s">
        <v>0</v>
      </c>
    </row>
    <row r="2" ht="54.75" customHeight="1" spans="1:6">
      <c r="A2" s="2" t="s">
        <v>1</v>
      </c>
      <c r="B2" s="2"/>
      <c r="C2" s="2"/>
      <c r="D2" s="2"/>
      <c r="E2" s="2"/>
      <c r="F2" s="2"/>
    </row>
    <row r="3" ht="30" customHeight="1" spans="2:6">
      <c r="B3" s="2"/>
      <c r="C3" s="2"/>
      <c r="D3" s="3"/>
      <c r="E3" s="3"/>
      <c r="F3" s="4" t="s">
        <v>2</v>
      </c>
    </row>
    <row r="4" ht="34.5" customHeight="1" spans="1:6">
      <c r="A4" s="5" t="s">
        <v>3</v>
      </c>
      <c r="B4" s="5" t="s">
        <v>4</v>
      </c>
      <c r="C4" s="6" t="s">
        <v>5</v>
      </c>
      <c r="D4" s="7" t="s">
        <v>6</v>
      </c>
      <c r="E4" s="8" t="s">
        <v>7</v>
      </c>
      <c r="F4" s="8"/>
    </row>
    <row r="5" ht="94.5" customHeight="1" spans="1:6">
      <c r="A5" s="5"/>
      <c r="B5" s="5"/>
      <c r="C5" s="9"/>
      <c r="D5" s="7"/>
      <c r="E5" s="10" t="s">
        <v>8</v>
      </c>
      <c r="F5" s="10" t="s">
        <v>9</v>
      </c>
    </row>
    <row r="6" ht="28.5" customHeight="1" spans="1:6">
      <c r="A6" s="11" t="s">
        <v>5</v>
      </c>
      <c r="B6" s="12"/>
      <c r="C6" s="13">
        <v>15322.736</v>
      </c>
      <c r="D6" s="13">
        <f>SUM(D7:D22)</f>
        <v>3562.036</v>
      </c>
      <c r="E6" s="13">
        <f>SUM(E7:E22)</f>
        <v>7411.7</v>
      </c>
      <c r="F6" s="13">
        <v>4349</v>
      </c>
    </row>
    <row r="7" ht="28.5" customHeight="1" spans="1:6">
      <c r="A7" s="14">
        <v>1</v>
      </c>
      <c r="B7" s="15" t="s">
        <v>10</v>
      </c>
      <c r="C7" s="16">
        <v>2967.808</v>
      </c>
      <c r="D7" s="16">
        <f>C7-E7-F7</f>
        <v>776.607999999998</v>
      </c>
      <c r="E7" s="16">
        <v>1288</v>
      </c>
      <c r="F7" s="16">
        <v>903.2</v>
      </c>
    </row>
    <row r="8" ht="28.5" customHeight="1" spans="1:6">
      <c r="A8" s="14">
        <v>2</v>
      </c>
      <c r="B8" s="15" t="s">
        <v>11</v>
      </c>
      <c r="C8" s="16">
        <v>245.76</v>
      </c>
      <c r="D8" s="16">
        <f t="shared" ref="D8:D22" si="0">C8-E8-F8</f>
        <v>36.96</v>
      </c>
      <c r="E8" s="16">
        <v>135</v>
      </c>
      <c r="F8" s="16">
        <v>73.8</v>
      </c>
    </row>
    <row r="9" ht="28.5" customHeight="1" spans="1:6">
      <c r="A9" s="14">
        <v>3</v>
      </c>
      <c r="B9" s="15" t="s">
        <v>12</v>
      </c>
      <c r="C9" s="16">
        <v>631.632</v>
      </c>
      <c r="D9" s="16">
        <f t="shared" si="0"/>
        <v>112.432</v>
      </c>
      <c r="E9" s="16">
        <v>332</v>
      </c>
      <c r="F9" s="16">
        <v>187.2</v>
      </c>
    </row>
    <row r="10" ht="28.5" customHeight="1" spans="1:6">
      <c r="A10" s="14">
        <v>4</v>
      </c>
      <c r="B10" s="15" t="s">
        <v>13</v>
      </c>
      <c r="C10" s="16">
        <v>449.6</v>
      </c>
      <c r="D10" s="16">
        <f t="shared" si="0"/>
        <v>126.2</v>
      </c>
      <c r="E10" s="16">
        <v>208.7</v>
      </c>
      <c r="F10" s="16">
        <v>114.7</v>
      </c>
    </row>
    <row r="11" ht="28.5" customHeight="1" spans="1:6">
      <c r="A11" s="14">
        <v>5</v>
      </c>
      <c r="B11" s="15" t="s">
        <v>14</v>
      </c>
      <c r="C11" s="16">
        <v>642.912</v>
      </c>
      <c r="D11" s="16">
        <f t="shared" si="0"/>
        <v>152.412</v>
      </c>
      <c r="E11" s="16">
        <v>314</v>
      </c>
      <c r="F11" s="16">
        <v>176.5</v>
      </c>
    </row>
    <row r="12" ht="28.5" customHeight="1" spans="1:6">
      <c r="A12" s="14">
        <v>6</v>
      </c>
      <c r="B12" s="15" t="s">
        <v>15</v>
      </c>
      <c r="C12" s="16">
        <v>340.608</v>
      </c>
      <c r="D12" s="16">
        <f t="shared" si="0"/>
        <v>30.4079999999999</v>
      </c>
      <c r="E12" s="16">
        <v>198</v>
      </c>
      <c r="F12" s="16">
        <v>112.2</v>
      </c>
    </row>
    <row r="13" ht="28.5" customHeight="1" spans="1:6">
      <c r="A13" s="14">
        <v>7</v>
      </c>
      <c r="B13" s="15" t="s">
        <v>16</v>
      </c>
      <c r="C13" s="16">
        <v>366.64</v>
      </c>
      <c r="D13" s="16">
        <f t="shared" si="0"/>
        <v>64.64</v>
      </c>
      <c r="E13" s="16">
        <v>193</v>
      </c>
      <c r="F13" s="16">
        <v>109</v>
      </c>
    </row>
    <row r="14" ht="28.5" customHeight="1" spans="1:6">
      <c r="A14" s="14">
        <v>8</v>
      </c>
      <c r="B14" s="15" t="s">
        <v>17</v>
      </c>
      <c r="C14" s="16">
        <v>1363.376</v>
      </c>
      <c r="D14" s="16">
        <f t="shared" si="0"/>
        <v>327.376</v>
      </c>
      <c r="E14" s="16">
        <v>663</v>
      </c>
      <c r="F14" s="16">
        <v>373</v>
      </c>
    </row>
    <row r="15" ht="28.5" customHeight="1" spans="1:6">
      <c r="A15" s="14">
        <v>9</v>
      </c>
      <c r="B15" s="15" t="s">
        <v>18</v>
      </c>
      <c r="C15" s="16">
        <v>1255.59</v>
      </c>
      <c r="D15" s="16">
        <f t="shared" si="0"/>
        <v>300.39</v>
      </c>
      <c r="E15" s="16">
        <v>611</v>
      </c>
      <c r="F15" s="16">
        <v>344.2</v>
      </c>
    </row>
    <row r="16" ht="28.5" customHeight="1" spans="1:6">
      <c r="A16" s="14">
        <v>10</v>
      </c>
      <c r="B16" s="15" t="s">
        <v>19</v>
      </c>
      <c r="C16" s="16">
        <v>1939.504</v>
      </c>
      <c r="D16" s="16">
        <f t="shared" si="0"/>
        <v>495.304</v>
      </c>
      <c r="E16" s="16">
        <v>924</v>
      </c>
      <c r="F16" s="16">
        <v>520.2</v>
      </c>
    </row>
    <row r="17" ht="28.5" customHeight="1" spans="1:6">
      <c r="A17" s="14">
        <v>11</v>
      </c>
      <c r="B17" s="15" t="s">
        <v>20</v>
      </c>
      <c r="C17" s="16">
        <v>1235.322</v>
      </c>
      <c r="D17" s="16">
        <f t="shared" si="0"/>
        <v>234.622</v>
      </c>
      <c r="E17" s="16">
        <v>640</v>
      </c>
      <c r="F17" s="16">
        <v>360.7</v>
      </c>
    </row>
    <row r="18" ht="28.5" customHeight="1" spans="1:6">
      <c r="A18" s="14">
        <v>12</v>
      </c>
      <c r="B18" s="15" t="s">
        <v>21</v>
      </c>
      <c r="C18" s="16">
        <v>1934.672</v>
      </c>
      <c r="D18" s="16">
        <f t="shared" si="0"/>
        <v>305.772</v>
      </c>
      <c r="E18" s="16">
        <v>1042</v>
      </c>
      <c r="F18" s="16">
        <v>586.9</v>
      </c>
    </row>
    <row r="19" ht="28.5" customHeight="1" spans="1:6">
      <c r="A19" s="14">
        <v>13</v>
      </c>
      <c r="B19" s="15" t="s">
        <v>22</v>
      </c>
      <c r="C19" s="16">
        <v>510</v>
      </c>
      <c r="D19" s="16">
        <f t="shared" si="0"/>
        <v>159.5</v>
      </c>
      <c r="E19" s="16">
        <v>224</v>
      </c>
      <c r="F19" s="16">
        <v>126.5</v>
      </c>
    </row>
    <row r="20" ht="28.5" customHeight="1" spans="1:6">
      <c r="A20" s="14">
        <v>14</v>
      </c>
      <c r="B20" s="15" t="s">
        <v>23</v>
      </c>
      <c r="C20" s="16">
        <v>480.528</v>
      </c>
      <c r="D20" s="16">
        <f t="shared" si="0"/>
        <v>130.128</v>
      </c>
      <c r="E20" s="16">
        <v>224</v>
      </c>
      <c r="F20" s="16">
        <v>126.4</v>
      </c>
    </row>
    <row r="21" ht="28.5" customHeight="1" spans="1:6">
      <c r="A21" s="14">
        <v>15</v>
      </c>
      <c r="B21" s="15" t="s">
        <v>24</v>
      </c>
      <c r="C21" s="16">
        <v>417.44</v>
      </c>
      <c r="D21" s="16">
        <f t="shared" si="0"/>
        <v>157.74</v>
      </c>
      <c r="E21" s="16">
        <v>166</v>
      </c>
      <c r="F21" s="16">
        <v>93.7</v>
      </c>
    </row>
    <row r="22" ht="28.5" customHeight="1" spans="1:6">
      <c r="A22" s="14">
        <v>16</v>
      </c>
      <c r="B22" s="15" t="s">
        <v>25</v>
      </c>
      <c r="C22" s="16">
        <v>541.344</v>
      </c>
      <c r="D22" s="16">
        <f t="shared" si="0"/>
        <v>151.544</v>
      </c>
      <c r="E22" s="16">
        <v>249</v>
      </c>
      <c r="F22" s="16">
        <v>140.8</v>
      </c>
    </row>
  </sheetData>
  <mergeCells count="7">
    <mergeCell ref="A2:F2"/>
    <mergeCell ref="E4:F4"/>
    <mergeCell ref="A6:B6"/>
    <mergeCell ref="A4:A5"/>
    <mergeCell ref="B4:B5"/>
    <mergeCell ref="C4:C5"/>
    <mergeCell ref="D4:D5"/>
  </mergeCells>
  <pageMargins left="0.511811023622047" right="0.511811023622047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政务公开</cp:lastModifiedBy>
  <dcterms:created xsi:type="dcterms:W3CDTF">2006-09-17T00:00:00Z</dcterms:created>
  <dcterms:modified xsi:type="dcterms:W3CDTF">2025-01-02T03:12:03Z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2052-11.1.0.15320</vt:lpwstr>
  </property>
  <property fmtid="{D5CDD505-2E9C-101B-9397-08002B2CF9AE}" pid="3" name="ICV">
    <vt:lpwstr>49AE3BB567B64B3D8BB0BECE170B808F_12</vt:lpwstr>
  </property>
</Properties>
</file>