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工作\2020-06-01 【转移支付】农业转移人口市民化\2025-04-08 2025年农业转移人口市民化\2025-04-21 下达指标文件\"/>
    </mc:Choice>
  </mc:AlternateContent>
  <xr:revisionPtr revIDLastSave="0" documentId="13_ncr:1_{69096D99-3213-4BBE-9D80-B3AA1360356D}" xr6:coauthVersionLast="47" xr6:coauthVersionMax="47" xr10:uidLastSave="{00000000-0000-0000-0000-000000000000}"/>
  <bookViews>
    <workbookView xWindow="-120" yWindow="-120" windowWidth="29040" windowHeight="15840" xr2:uid="{875095EE-800E-49A4-A56A-D14268FCF6D0}"/>
  </bookViews>
  <sheets>
    <sheet name="附件" sheetId="1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a">#REF!</definedName>
    <definedName name="aaaa">#REF!</definedName>
    <definedName name="_xlnm.Database">[1]PKx!$A$1:$AP$622</definedName>
    <definedName name="database2">#REF!</definedName>
    <definedName name="database3">#REF!</definedName>
    <definedName name="fg">#REF!</definedName>
    <definedName name="gxxe2003">[2]P1012001!$A$6:$E$117</definedName>
    <definedName name="gxxe20032">[3]P1012001!$A$6:$E$117</definedName>
    <definedName name="hhhh">#REF!</definedName>
    <definedName name="kkkk">#REF!</definedName>
    <definedName name="_xlnm.Print_Area">#REF!</definedName>
    <definedName name="Print_Area_MI">#REF!</definedName>
    <definedName name="_xlnm.Print_Titles">#N/A</definedName>
    <definedName name="zhe">#REF!</definedName>
    <definedName name="饿">#REF!</definedName>
    <definedName name="汇率">#REF!</definedName>
    <definedName name="胶">#REF!</definedName>
    <definedName name="结构">#REF!</definedName>
    <definedName name="经7">#REF!</definedName>
    <definedName name="经二7">#REF!</definedName>
    <definedName name="经二8">#REF!</definedName>
    <definedName name="经一7">#REF!</definedName>
    <definedName name="全额差额比例">'[4]C01-1'!#REF!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脱钩">#REF!</definedName>
    <definedName name="先征后返徐2">#REF!</definedName>
    <definedName name="预备费分项目">#REF!</definedName>
    <definedName name="综合">#REF!</definedName>
    <definedName name="综核">#REF!</definedName>
    <definedName name="전">#REF!</definedName>
    <definedName name="주택사업본부">#REF!</definedName>
    <definedName name="철구사업본부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C5" i="1"/>
  <c r="D5" i="1" l="1"/>
  <c r="B5" i="1"/>
</calcChain>
</file>

<file path=xl/sharedStrings.xml><?xml version="1.0" encoding="utf-8"?>
<sst xmlns="http://schemas.openxmlformats.org/spreadsheetml/2006/main" count="24" uniqueCount="24">
  <si>
    <t>2025年市对区农业转移人口市民化奖励资金分配表</t>
    <phoneticPr fontId="1" type="noConversion"/>
  </si>
  <si>
    <t>单位：万元</t>
    <phoneticPr fontId="1" type="noConversion"/>
  </si>
  <si>
    <t>项  目</t>
    <phoneticPr fontId="1" type="noConversion"/>
  </si>
  <si>
    <t>转移支付
总额</t>
    <phoneticPr fontId="1" type="noConversion"/>
  </si>
  <si>
    <t>其中：</t>
    <phoneticPr fontId="1" type="noConversion"/>
  </si>
  <si>
    <t>已提前下达</t>
    <phoneticPr fontId="1" type="noConversion"/>
  </si>
  <si>
    <t>此次下达</t>
    <phoneticPr fontId="1" type="noConversion"/>
  </si>
  <si>
    <t>合  计</t>
    <phoneticPr fontId="1" type="noConversion"/>
  </si>
  <si>
    <t>和平区</t>
    <phoneticPr fontId="1" type="noConversion"/>
  </si>
  <si>
    <t>河北区</t>
  </si>
  <si>
    <t>河东区</t>
  </si>
  <si>
    <t>河西区</t>
  </si>
  <si>
    <t>南开区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</si>
  <si>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</si>
  <si>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</si>
  <si>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</si>
  <si>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</si>
  <si>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</si>
  <si>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</si>
  <si>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</si>
  <si>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蓟州区</t>
  </si>
  <si>
    <t>宁河区</t>
  </si>
  <si>
    <t>静海区</t>
  </si>
  <si>
    <t>滨海新区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</si>
</sst>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8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right" vertical="center"/>
    </xf>
    <xf numFmtId="176" fontId="7" fillId="2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3.16.48.202\f$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核定实物费用定额"/>
      <sheetName val="C01-1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DDETABLE "/>
      <sheetName val="#REF"/>
      <sheetName val="2000地方"/>
      <sheetName val="KKKKKKKK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农业人口"/>
      <sheetName val="Open"/>
      <sheetName val="事业发展"/>
      <sheetName val="XL4Poppy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  <sheetName val="各年度收费、罚没、专项收入.xls]Sheet3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P1012001"/>
      <sheetName val="XL4Poppy"/>
      <sheetName val="参数表"/>
      <sheetName val="总表"/>
      <sheetName val="工商税收"/>
      <sheetName val="D011H403"/>
      <sheetName val="_ESList"/>
      <sheetName val="事业发展"/>
      <sheetName val="DDETABLE "/>
      <sheetName val="基础编码"/>
      <sheetName val="2014"/>
      <sheetName val=""/>
      <sheetName val="#REF!"/>
      <sheetName val="_x0000__x0000__x0000__x0000__x0"/>
      <sheetName val="_x005f_x0000__x005f_x0000__x005"/>
      <sheetName val="________"/>
      <sheetName val="_____x0"/>
      <sheetName val="_x0000__x0000__x00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49CF2-12AA-4E8B-BF5E-F7F17A3C168A}">
  <sheetPr>
    <tabColor rgb="FFFFFF00"/>
  </sheetPr>
  <dimension ref="A1:D21"/>
  <sheetViews>
    <sheetView tabSelected="1" view="pageBreakPreview" topLeftCell="A10" zoomScaleNormal="100" zoomScaleSheetLayoutView="100" workbookViewId="0">
      <selection activeCell="D16" sqref="D16"/>
    </sheetView>
  </sheetViews>
  <sheetFormatPr defaultRowHeight="14.25" x14ac:dyDescent="0.2"/>
  <cols>
    <col min="1" max="4" width="20.625" customWidth="1"/>
  </cols>
  <sheetData>
    <row r="1" spans="1:4" ht="39.950000000000003" customHeight="1" x14ac:dyDescent="0.2">
      <c r="A1" s="9" t="s">
        <v>0</v>
      </c>
      <c r="B1" s="9"/>
      <c r="C1" s="9"/>
      <c r="D1" s="9"/>
    </row>
    <row r="2" spans="1:4" ht="33" customHeight="1" x14ac:dyDescent="0.2">
      <c r="A2" s="1"/>
      <c r="B2" s="1"/>
      <c r="C2" s="1"/>
      <c r="D2" s="2" t="s">
        <v>1</v>
      </c>
    </row>
    <row r="3" spans="1:4" s="3" customFormat="1" ht="33" customHeight="1" x14ac:dyDescent="0.2">
      <c r="A3" s="10" t="s">
        <v>2</v>
      </c>
      <c r="B3" s="12" t="s">
        <v>3</v>
      </c>
      <c r="C3" s="14" t="s">
        <v>4</v>
      </c>
      <c r="D3" s="14"/>
    </row>
    <row r="4" spans="1:4" s="3" customFormat="1" ht="33" customHeight="1" x14ac:dyDescent="0.2">
      <c r="A4" s="11"/>
      <c r="B4" s="13"/>
      <c r="C4" s="4" t="s">
        <v>5</v>
      </c>
      <c r="D4" s="4" t="s">
        <v>6</v>
      </c>
    </row>
    <row r="5" spans="1:4" s="3" customFormat="1" ht="39.950000000000003" customHeight="1" x14ac:dyDescent="0.2">
      <c r="A5" s="5" t="s">
        <v>7</v>
      </c>
      <c r="B5" s="7">
        <f t="shared" ref="B5:D5" si="0">SUM(B6:B21)</f>
        <v>68900</v>
      </c>
      <c r="C5" s="7">
        <f t="shared" si="0"/>
        <v>51120</v>
      </c>
      <c r="D5" s="7">
        <f t="shared" si="0"/>
        <v>17780</v>
      </c>
    </row>
    <row r="6" spans="1:4" s="3" customFormat="1" ht="39.950000000000003" customHeight="1" x14ac:dyDescent="0.2">
      <c r="A6" s="6" t="s">
        <v>8</v>
      </c>
      <c r="B6" s="8">
        <v>2060</v>
      </c>
      <c r="C6" s="8">
        <v>931</v>
      </c>
      <c r="D6" s="8">
        <f>B6-C6</f>
        <v>1129</v>
      </c>
    </row>
    <row r="7" spans="1:4" s="3" customFormat="1" ht="39.950000000000003" customHeight="1" x14ac:dyDescent="0.2">
      <c r="A7" s="6" t="s">
        <v>9</v>
      </c>
      <c r="B7" s="8">
        <v>3795</v>
      </c>
      <c r="C7" s="8">
        <v>2803</v>
      </c>
      <c r="D7" s="8">
        <f t="shared" ref="D7:D21" si="1">B7-C7</f>
        <v>992</v>
      </c>
    </row>
    <row r="8" spans="1:4" s="3" customFormat="1" ht="39.950000000000003" customHeight="1" x14ac:dyDescent="0.2">
      <c r="A8" s="6" t="s">
        <v>10</v>
      </c>
      <c r="B8" s="8">
        <v>4132</v>
      </c>
      <c r="C8" s="8">
        <v>2349</v>
      </c>
      <c r="D8" s="8">
        <f t="shared" si="1"/>
        <v>1783</v>
      </c>
    </row>
    <row r="9" spans="1:4" s="3" customFormat="1" ht="39.950000000000003" customHeight="1" x14ac:dyDescent="0.2">
      <c r="A9" s="6" t="s">
        <v>11</v>
      </c>
      <c r="B9" s="8">
        <v>3384</v>
      </c>
      <c r="C9" s="8">
        <v>1694</v>
      </c>
      <c r="D9" s="8">
        <f t="shared" si="1"/>
        <v>1690</v>
      </c>
    </row>
    <row r="10" spans="1:4" s="3" customFormat="1" ht="39.950000000000003" customHeight="1" x14ac:dyDescent="0.2">
      <c r="A10" s="6" t="s">
        <v>12</v>
      </c>
      <c r="B10" s="8">
        <v>4391</v>
      </c>
      <c r="C10" s="8">
        <v>2008</v>
      </c>
      <c r="D10" s="8">
        <f t="shared" si="1"/>
        <v>2383</v>
      </c>
    </row>
    <row r="11" spans="1:4" s="3" customFormat="1" ht="39.950000000000003" customHeight="1" x14ac:dyDescent="0.2">
      <c r="A11" s="6" t="s">
        <v>13</v>
      </c>
      <c r="B11" s="8">
        <v>2850</v>
      </c>
      <c r="C11" s="8">
        <v>2088</v>
      </c>
      <c r="D11" s="8">
        <f t="shared" si="1"/>
        <v>762</v>
      </c>
    </row>
    <row r="12" spans="1:4" s="3" customFormat="1" ht="39.950000000000003" customHeight="1" x14ac:dyDescent="0.2">
      <c r="A12" s="6" t="s">
        <v>14</v>
      </c>
      <c r="B12" s="8">
        <v>4592</v>
      </c>
      <c r="C12" s="8">
        <v>3755</v>
      </c>
      <c r="D12" s="8">
        <f t="shared" si="1"/>
        <v>837</v>
      </c>
    </row>
    <row r="13" spans="1:4" s="3" customFormat="1" ht="39.950000000000003" customHeight="1" x14ac:dyDescent="0.2">
      <c r="A13" s="6" t="s">
        <v>15</v>
      </c>
      <c r="B13" s="8">
        <v>4273</v>
      </c>
      <c r="C13" s="8">
        <v>3038</v>
      </c>
      <c r="D13" s="8">
        <f t="shared" si="1"/>
        <v>1235</v>
      </c>
    </row>
    <row r="14" spans="1:4" s="3" customFormat="1" ht="39.950000000000003" customHeight="1" x14ac:dyDescent="0.2">
      <c r="A14" s="6" t="s">
        <v>16</v>
      </c>
      <c r="B14" s="8">
        <v>5217</v>
      </c>
      <c r="C14" s="8">
        <v>3918</v>
      </c>
      <c r="D14" s="8">
        <f t="shared" si="1"/>
        <v>1299</v>
      </c>
    </row>
    <row r="15" spans="1:4" s="3" customFormat="1" ht="39.950000000000003" customHeight="1" x14ac:dyDescent="0.2">
      <c r="A15" s="6" t="s">
        <v>17</v>
      </c>
      <c r="B15" s="8">
        <v>2628</v>
      </c>
      <c r="C15" s="8">
        <v>2054</v>
      </c>
      <c r="D15" s="8">
        <f t="shared" si="1"/>
        <v>574</v>
      </c>
    </row>
    <row r="16" spans="1:4" s="3" customFormat="1" ht="39.950000000000003" customHeight="1" x14ac:dyDescent="0.2">
      <c r="A16" s="6" t="s">
        <v>18</v>
      </c>
      <c r="B16" s="8">
        <v>4395</v>
      </c>
      <c r="C16" s="8">
        <v>3100</v>
      </c>
      <c r="D16" s="8">
        <f t="shared" si="1"/>
        <v>1295</v>
      </c>
    </row>
    <row r="17" spans="1:4" s="3" customFormat="1" ht="39.950000000000003" customHeight="1" x14ac:dyDescent="0.2">
      <c r="A17" s="6" t="s">
        <v>19</v>
      </c>
      <c r="B17" s="8">
        <v>4352</v>
      </c>
      <c r="C17" s="8">
        <v>3268</v>
      </c>
      <c r="D17" s="8">
        <f t="shared" si="1"/>
        <v>1084</v>
      </c>
    </row>
    <row r="18" spans="1:4" s="3" customFormat="1" ht="39.950000000000003" customHeight="1" x14ac:dyDescent="0.2">
      <c r="A18" s="6" t="s">
        <v>20</v>
      </c>
      <c r="B18" s="8">
        <v>1863</v>
      </c>
      <c r="C18" s="8">
        <v>1716</v>
      </c>
      <c r="D18" s="8">
        <f t="shared" si="1"/>
        <v>147</v>
      </c>
    </row>
    <row r="19" spans="1:4" s="3" customFormat="1" ht="39.950000000000003" customHeight="1" x14ac:dyDescent="0.2">
      <c r="A19" s="6" t="s">
        <v>21</v>
      </c>
      <c r="B19" s="8">
        <v>2023</v>
      </c>
      <c r="C19" s="8">
        <v>1770</v>
      </c>
      <c r="D19" s="8">
        <f t="shared" si="1"/>
        <v>253</v>
      </c>
    </row>
    <row r="20" spans="1:4" s="3" customFormat="1" ht="39.950000000000003" customHeight="1" x14ac:dyDescent="0.2">
      <c r="A20" s="6" t="s">
        <v>22</v>
      </c>
      <c r="B20" s="8">
        <v>1665</v>
      </c>
      <c r="C20" s="8">
        <v>1387</v>
      </c>
      <c r="D20" s="8">
        <f t="shared" si="1"/>
        <v>278</v>
      </c>
    </row>
    <row r="21" spans="1:4" s="3" customFormat="1" ht="39.950000000000003" customHeight="1" x14ac:dyDescent="0.2">
      <c r="A21" s="6" t="s">
        <v>23</v>
      </c>
      <c r="B21" s="8">
        <v>17280</v>
      </c>
      <c r="C21" s="8">
        <v>15241</v>
      </c>
      <c r="D21" s="8">
        <f t="shared" si="1"/>
        <v>2039</v>
      </c>
    </row>
  </sheetData>
  <mergeCells count="4">
    <mergeCell ref="A1:D1"/>
    <mergeCell ref="A3:A4"/>
    <mergeCell ref="B3:B4"/>
    <mergeCell ref="C3:D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2025-04-21T06:15:13Z</cp:lastPrinted>
  <dcterms:created xsi:type="dcterms:W3CDTF">2025-04-21T06:14:12Z</dcterms:created>
  <dcterms:modified xsi:type="dcterms:W3CDTF">2025-04-28T03:39:48Z</dcterms:modified>
</cp:coreProperties>
</file>