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<sst xmlns="http://schemas.openxmlformats.org/spreadsheetml/2006/main" count="28" uniqueCount="27">
  <si>
    <t>附件1：</t>
  </si>
  <si>
    <t>2025天津市中央支持地方高校改革发展资金分配明细表</t>
  </si>
  <si>
    <t>单位：万元</t>
  </si>
  <si>
    <t>序号</t>
  </si>
  <si>
    <t>主管部门</t>
  </si>
  <si>
    <t>学校名称</t>
  </si>
  <si>
    <t>已提前下达</t>
  </si>
  <si>
    <t>此次下达</t>
  </si>
  <si>
    <t>合计</t>
  </si>
  <si>
    <t>市教委</t>
  </si>
  <si>
    <t>天津医科大学</t>
  </si>
  <si>
    <t>天津工业大学</t>
  </si>
  <si>
    <t>天津中医药大学</t>
  </si>
  <si>
    <t>天津师范大学</t>
  </si>
  <si>
    <t>天津财经大学</t>
  </si>
  <si>
    <t>天津理工大学</t>
  </si>
  <si>
    <t>天津外国语大学</t>
  </si>
  <si>
    <t>天津音乐学院</t>
  </si>
  <si>
    <t>天津美术学院</t>
  </si>
  <si>
    <t>天津农学院</t>
  </si>
  <si>
    <t>天津城建大学</t>
  </si>
  <si>
    <t>天津商业大学</t>
  </si>
  <si>
    <t>天津科技大学</t>
  </si>
  <si>
    <t>天津职业技术师范大学</t>
  </si>
  <si>
    <t>市体育局</t>
  </si>
  <si>
    <t>天津体育学院</t>
  </si>
  <si>
    <t>天津中德应用技术大学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</si>
</sst>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_ "/>
    <numFmt numFmtId="178" formatCode="0_);[Red]\(0\)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方正小标宋_GBK"/>
      <charset val="134"/>
    </font>
    <font>
      <sz val="14"/>
      <name val="黑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华文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7" fillId="25" borderId="10" applyNumberFormat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8" fillId="15" borderId="5" applyNumberFormat="false" applyFon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29" fillId="25" borderId="4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6" borderId="4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1" applyFont="true">
      <alignment vertical="center"/>
    </xf>
    <xf numFmtId="0" fontId="2" fillId="0" borderId="0" xfId="1">
      <alignment vertical="center"/>
    </xf>
    <xf numFmtId="0" fontId="3" fillId="0" borderId="0" xfId="1" applyFont="true" applyAlignment="true">
      <alignment horizontal="center" vertical="center" wrapText="true"/>
    </xf>
    <xf numFmtId="0" fontId="4" fillId="0" borderId="0" xfId="1" applyFont="true" applyBorder="true" applyAlignment="true">
      <alignment horizontal="center" vertical="center" wrapText="true"/>
    </xf>
    <xf numFmtId="0" fontId="5" fillId="2" borderId="1" xfId="1" applyFont="true" applyFill="true" applyBorder="true" applyAlignment="true">
      <alignment horizontal="center" vertical="center" wrapText="true"/>
    </xf>
    <xf numFmtId="178" fontId="5" fillId="2" borderId="1" xfId="1" applyNumberFormat="true" applyFont="true" applyFill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 wrapText="true"/>
    </xf>
    <xf numFmtId="176" fontId="7" fillId="0" borderId="1" xfId="20" applyNumberFormat="true" applyFont="true" applyFill="true" applyBorder="true" applyAlignment="true" applyProtection="true">
      <alignment horizontal="center" vertical="center" wrapText="true"/>
    </xf>
    <xf numFmtId="0" fontId="8" fillId="0" borderId="1" xfId="1" applyFont="true" applyBorder="true" applyAlignment="true">
      <alignment horizontal="center" vertical="center" wrapText="true"/>
    </xf>
    <xf numFmtId="0" fontId="9" fillId="0" borderId="1" xfId="1" applyFont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left" vertical="center"/>
    </xf>
    <xf numFmtId="177" fontId="8" fillId="0" borderId="1" xfId="20" applyNumberFormat="true" applyFont="true" applyFill="true" applyBorder="true" applyAlignment="true" applyProtection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left" vertical="center" wrapText="true"/>
    </xf>
    <xf numFmtId="176" fontId="10" fillId="0" borderId="1" xfId="1" applyNumberFormat="true" applyFont="true" applyFill="true" applyBorder="true" applyAlignment="true">
      <alignment horizontal="left" vertical="center" wrapText="true"/>
    </xf>
    <xf numFmtId="176" fontId="9" fillId="0" borderId="2" xfId="1" applyNumberFormat="true" applyFont="true" applyFill="true" applyBorder="true" applyAlignment="true">
      <alignment horizontal="center" vertical="center" wrapText="true"/>
    </xf>
    <xf numFmtId="176" fontId="9" fillId="0" borderId="3" xfId="1" applyNumberFormat="true" applyFont="true" applyFill="true" applyBorder="true" applyAlignment="true">
      <alignment horizontal="center" vertical="center" wrapText="true"/>
    </xf>
    <xf numFmtId="0" fontId="11" fillId="0" borderId="0" xfId="1" applyFont="true" applyBorder="true" applyAlignment="true">
      <alignment horizontal="righ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D6" sqref="D6:E6"/>
    </sheetView>
  </sheetViews>
  <sheetFormatPr defaultColWidth="9" defaultRowHeight="13.5" outlineLevelCol="5"/>
  <cols>
    <col min="1" max="1" width="7.81666666666667" customWidth="true"/>
    <col min="2" max="2" width="11.5416666666667" customWidth="true"/>
    <col min="3" max="3" width="23.45" customWidth="true"/>
    <col min="4" max="4" width="15.9083333333333" customWidth="true"/>
    <col min="5" max="6" width="15.1833333333333" customWidth="true"/>
  </cols>
  <sheetData>
    <row r="1" ht="24.65" customHeight="true" spans="1:5">
      <c r="A1" s="1" t="s">
        <v>0</v>
      </c>
      <c r="B1" s="1"/>
      <c r="C1" s="2"/>
      <c r="D1" s="2"/>
      <c r="E1" s="2"/>
    </row>
    <row r="2" ht="43.25" customHeight="true" spans="1:6">
      <c r="A2" s="3" t="s">
        <v>1</v>
      </c>
      <c r="B2" s="3"/>
      <c r="C2" s="3"/>
      <c r="D2" s="3"/>
      <c r="E2" s="3"/>
      <c r="F2" s="3"/>
    </row>
    <row r="3" ht="31.75" customHeight="true" spans="1:6">
      <c r="A3" s="2"/>
      <c r="B3" s="2"/>
      <c r="C3" s="4"/>
      <c r="D3" s="4"/>
      <c r="F3" s="17" t="s">
        <v>2</v>
      </c>
    </row>
    <row r="4" ht="78" customHeight="true" spans="1:6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5" t="s">
        <v>8</v>
      </c>
    </row>
    <row r="5" ht="32.4" customHeight="true" spans="1:6">
      <c r="A5" s="7" t="s">
        <v>8</v>
      </c>
      <c r="B5" s="7"/>
      <c r="C5" s="7"/>
      <c r="D5" s="8">
        <v>22572</v>
      </c>
      <c r="E5" s="8">
        <v>5548</v>
      </c>
      <c r="F5" s="8">
        <f>SUM(F6:F21)</f>
        <v>28120</v>
      </c>
    </row>
    <row r="6" ht="32.4" customHeight="true" spans="1:6">
      <c r="A6" s="9">
        <v>1</v>
      </c>
      <c r="B6" s="10" t="s">
        <v>9</v>
      </c>
      <c r="C6" s="11" t="s">
        <v>10</v>
      </c>
      <c r="D6" s="12">
        <v>3020.4</v>
      </c>
      <c r="E6" s="12">
        <v>301.3</v>
      </c>
      <c r="F6" s="12">
        <f>D6+E6</f>
        <v>3321.7</v>
      </c>
    </row>
    <row r="7" ht="32.4" customHeight="true" spans="1:6">
      <c r="A7" s="9">
        <v>2</v>
      </c>
      <c r="B7" s="10"/>
      <c r="C7" s="11" t="s">
        <v>11</v>
      </c>
      <c r="D7" s="12">
        <v>3468.6</v>
      </c>
      <c r="E7" s="12">
        <v>510.81</v>
      </c>
      <c r="F7" s="12">
        <f t="shared" ref="F7:F21" si="0">D7+E7</f>
        <v>3979.41</v>
      </c>
    </row>
    <row r="8" ht="32.4" customHeight="true" spans="1:6">
      <c r="A8" s="9">
        <v>3</v>
      </c>
      <c r="B8" s="10"/>
      <c r="C8" s="11" t="s">
        <v>12</v>
      </c>
      <c r="D8" s="12">
        <v>3185.2</v>
      </c>
      <c r="E8" s="12">
        <v>306.29</v>
      </c>
      <c r="F8" s="12">
        <f t="shared" si="0"/>
        <v>3491.49</v>
      </c>
    </row>
    <row r="9" ht="32.4" customHeight="true" spans="1:6">
      <c r="A9" s="9">
        <v>4</v>
      </c>
      <c r="B9" s="10"/>
      <c r="C9" s="11" t="s">
        <v>13</v>
      </c>
      <c r="D9" s="12">
        <v>1709.8</v>
      </c>
      <c r="E9" s="12">
        <v>514.06</v>
      </c>
      <c r="F9" s="12">
        <f t="shared" si="0"/>
        <v>2223.86</v>
      </c>
    </row>
    <row r="10" ht="32.4" customHeight="true" spans="1:6">
      <c r="A10" s="9">
        <v>5</v>
      </c>
      <c r="B10" s="10"/>
      <c r="C10" s="11" t="s">
        <v>14</v>
      </c>
      <c r="D10" s="12">
        <v>974.3</v>
      </c>
      <c r="E10" s="12">
        <v>267.5</v>
      </c>
      <c r="F10" s="12">
        <f t="shared" si="0"/>
        <v>1241.8</v>
      </c>
    </row>
    <row r="11" ht="32.4" customHeight="true" spans="1:6">
      <c r="A11" s="9">
        <v>6</v>
      </c>
      <c r="B11" s="10"/>
      <c r="C11" s="11" t="s">
        <v>15</v>
      </c>
      <c r="D11" s="12">
        <v>1372.4</v>
      </c>
      <c r="E11" s="12">
        <v>887.14</v>
      </c>
      <c r="F11" s="12">
        <f t="shared" si="0"/>
        <v>2259.54</v>
      </c>
    </row>
    <row r="12" ht="32.4" customHeight="true" spans="1:6">
      <c r="A12" s="9">
        <v>7</v>
      </c>
      <c r="B12" s="10"/>
      <c r="C12" s="11" t="s">
        <v>16</v>
      </c>
      <c r="D12" s="12">
        <v>707.5</v>
      </c>
      <c r="E12" s="12">
        <v>112.66</v>
      </c>
      <c r="F12" s="12">
        <f t="shared" si="0"/>
        <v>820.16</v>
      </c>
    </row>
    <row r="13" ht="32.4" customHeight="true" spans="1:6">
      <c r="A13" s="9">
        <v>8</v>
      </c>
      <c r="B13" s="10"/>
      <c r="C13" s="11" t="s">
        <v>17</v>
      </c>
      <c r="D13" s="12">
        <v>561.5</v>
      </c>
      <c r="E13" s="12">
        <v>98.4200000000001</v>
      </c>
      <c r="F13" s="12">
        <f t="shared" si="0"/>
        <v>659.92</v>
      </c>
    </row>
    <row r="14" ht="32.4" customHeight="true" spans="1:6">
      <c r="A14" s="9">
        <v>9</v>
      </c>
      <c r="B14" s="10"/>
      <c r="C14" s="11" t="s">
        <v>18</v>
      </c>
      <c r="D14" s="12">
        <v>568.7</v>
      </c>
      <c r="E14" s="12">
        <v>200.11</v>
      </c>
      <c r="F14" s="12">
        <f t="shared" si="0"/>
        <v>768.81</v>
      </c>
    </row>
    <row r="15" ht="32.4" customHeight="true" spans="1:6">
      <c r="A15" s="9">
        <v>10</v>
      </c>
      <c r="B15" s="10"/>
      <c r="C15" s="11" t="s">
        <v>19</v>
      </c>
      <c r="D15" s="12">
        <v>1113.3</v>
      </c>
      <c r="E15" s="12">
        <v>48.24</v>
      </c>
      <c r="F15" s="12">
        <f t="shared" si="0"/>
        <v>1161.54</v>
      </c>
    </row>
    <row r="16" ht="32.4" customHeight="true" spans="1:6">
      <c r="A16" s="9">
        <v>11</v>
      </c>
      <c r="B16" s="10"/>
      <c r="C16" s="11" t="s">
        <v>20</v>
      </c>
      <c r="D16" s="12">
        <v>1080.6</v>
      </c>
      <c r="E16" s="12">
        <v>234.73</v>
      </c>
      <c r="F16" s="12">
        <f t="shared" si="0"/>
        <v>1315.33</v>
      </c>
    </row>
    <row r="17" ht="32.4" customHeight="true" spans="1:6">
      <c r="A17" s="9">
        <v>12</v>
      </c>
      <c r="B17" s="10"/>
      <c r="C17" s="11" t="s">
        <v>21</v>
      </c>
      <c r="D17" s="12">
        <v>1108.5</v>
      </c>
      <c r="E17" s="12">
        <v>328.03</v>
      </c>
      <c r="F17" s="12">
        <f t="shared" si="0"/>
        <v>1436.53</v>
      </c>
    </row>
    <row r="18" ht="32.4" customHeight="true" spans="1:6">
      <c r="A18" s="9">
        <v>13</v>
      </c>
      <c r="B18" s="10"/>
      <c r="C18" s="11" t="s">
        <v>22</v>
      </c>
      <c r="D18" s="12">
        <v>1414.7</v>
      </c>
      <c r="E18" s="12">
        <v>1142.4</v>
      </c>
      <c r="F18" s="12">
        <f t="shared" si="0"/>
        <v>2557.1</v>
      </c>
    </row>
    <row r="19" ht="48" customHeight="true" spans="1:6">
      <c r="A19" s="9">
        <v>14</v>
      </c>
      <c r="B19" s="10"/>
      <c r="C19" s="13" t="s">
        <v>23</v>
      </c>
      <c r="D19" s="12">
        <v>1020.5</v>
      </c>
      <c r="E19" s="12">
        <v>198.76</v>
      </c>
      <c r="F19" s="12">
        <f t="shared" si="0"/>
        <v>1219.26</v>
      </c>
    </row>
    <row r="20" ht="45" customHeight="true" spans="1:6">
      <c r="A20" s="9">
        <v>15</v>
      </c>
      <c r="B20" s="10" t="s">
        <v>24</v>
      </c>
      <c r="C20" s="14" t="s">
        <v>25</v>
      </c>
      <c r="D20" s="12">
        <v>592.3</v>
      </c>
      <c r="E20" s="12">
        <v>259.1</v>
      </c>
      <c r="F20" s="12">
        <f t="shared" si="0"/>
        <v>851.4</v>
      </c>
    </row>
    <row r="21" ht="32.4" customHeight="true" spans="1:6">
      <c r="A21" s="9">
        <v>16</v>
      </c>
      <c r="B21" s="15" t="s">
        <v>26</v>
      </c>
      <c r="C21" s="16"/>
      <c r="D21" s="12">
        <v>673.7</v>
      </c>
      <c r="E21" s="12">
        <v>138.45</v>
      </c>
      <c r="F21" s="12">
        <f t="shared" si="0"/>
        <v>812.15</v>
      </c>
    </row>
  </sheetData>
  <mergeCells count="4">
    <mergeCell ref="A2:F2"/>
    <mergeCell ref="A5:C5"/>
    <mergeCell ref="B21:C21"/>
    <mergeCell ref="B6:B19"/>
  </mergeCell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2006-09-16T08:00:00Z</dcterms:created>
  <dcterms:modified xsi:type="dcterms:W3CDTF">2025-05-29T17:24:02Z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