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645"/>
  </bookViews>
  <sheets>
    <sheet name="Sheet1" sheetId="1" r:id="rId1"/>
  </sheets>
  <calcPr calcId="145621"/>
</workbook>
</file>

<file path=xl/calcChain.xml><?xml version="1.0" encoding="utf-8"?>
<calcChain xmlns="http://schemas.openxmlformats.org/spreadsheetml/2006/main">
  <c r="E5" i="1" l="1"/>
  <c r="C5" i="1"/>
</calcChain>
</file>

<file path=xl/sharedStrings.xml><?xml version="1.0" encoding="utf-8"?>
<sst xmlns="http://schemas.openxmlformats.org/spreadsheetml/2006/main" count="104" uniqueCount="73">
  <si>
    <t>附件1</t>
  </si>
  <si>
    <t>天津市2023年一般债券资金用途调整情况表</t>
  </si>
  <si>
    <t>单位：万元</t>
  </si>
  <si>
    <t>区划</t>
  </si>
  <si>
    <t>原项目名称</t>
  </si>
  <si>
    <t>调整金额</t>
  </si>
  <si>
    <t>调整项目名称</t>
  </si>
  <si>
    <t>对应债券名称</t>
  </si>
  <si>
    <t>合计</t>
  </si>
  <si>
    <t>市级</t>
  </si>
  <si>
    <t>广开四马路等7片合流制地区市管排水设施雨污分流改造工程雨污水混接点改造（二期）</t>
  </si>
  <si>
    <t>中心城区2017年二级河道清淤工程</t>
  </si>
  <si>
    <t>2022年天津市政府一般债券（一期）</t>
  </si>
  <si>
    <t>中心城区沿河排水口门提升改造工程一期</t>
  </si>
  <si>
    <t>2022年天津市政府债券一般债券（二期）</t>
  </si>
  <si>
    <t>广开四马路等7片合流制地区市管排水设施雨污分流改造工程雨污水混接点改造（一期）</t>
  </si>
  <si>
    <t>中心城区雨污水混接改造工程主干管局部合流制改造工程（二期）</t>
  </si>
  <si>
    <t>中心城区沿河排水口门提升改造三期工程</t>
  </si>
  <si>
    <t>中心城区广开四马路等7片合流制地区市管排水设施雨污分流改造工程2014年应急工程</t>
  </si>
  <si>
    <t>天津市大黄堡洼蓄滞洪区工程与安全建设</t>
  </si>
  <si>
    <t>防洪能力提升工程</t>
  </si>
  <si>
    <t>2020年天津市政府一般债券（一期）</t>
  </si>
  <si>
    <t>市管水利设施维修-蓟运河左堤汉沽城区段堤后应急排水工程</t>
  </si>
  <si>
    <t>天津市金钟河闸防汛抗旱水利设施工程（一期）</t>
  </si>
  <si>
    <t>天津市海河医院甲楼传染病区等改扩建工程项目</t>
  </si>
  <si>
    <t>重点项目5</t>
  </si>
  <si>
    <t>天津市惩防教育基地附属业务用房（后勤楼）</t>
  </si>
  <si>
    <t>蓟州区人民法院配套管网提升改造项目</t>
  </si>
  <si>
    <t>板桥（女子）戒毒所新建污水配套设施工程</t>
  </si>
  <si>
    <t>双口戒毒所自来水管线改造工程</t>
  </si>
  <si>
    <t>天津市第一回民公墓扩建工程</t>
  </si>
  <si>
    <t>天津市第一殡仪馆新二期改扩建工程</t>
  </si>
  <si>
    <t>天津市第三殡仪馆改扩建工程</t>
  </si>
  <si>
    <t>万东路道路及配套管线工程等39项</t>
  </si>
  <si>
    <t>沙柳路跨津滨大道立交工程</t>
  </si>
  <si>
    <t>2023年天津市政府一般债券（一期）</t>
  </si>
  <si>
    <t>天津革命军事馆建设项目</t>
  </si>
  <si>
    <t>北京协和医学院天津校区</t>
  </si>
  <si>
    <t>天津中医药大学国家医学攻关产教融合创新平台项目</t>
  </si>
  <si>
    <t>天津市消防救援总队综合战勤保障基地项目</t>
  </si>
  <si>
    <t>天津公安监管中心项目</t>
  </si>
  <si>
    <t>天津市公安局特勤局训练基地二期工程</t>
  </si>
  <si>
    <t>天津市公安局特勤局训练基地项目四期工程</t>
  </si>
  <si>
    <t>和平区</t>
  </si>
  <si>
    <t>和平区电子政务网建设</t>
  </si>
  <si>
    <t>公安分局视频指挥调度系统建设</t>
  </si>
  <si>
    <t>津湾广场及解放桥周边近期和中期设施提升改造</t>
  </si>
  <si>
    <t>和平消防救援支队小白楼消防站及公寓房装修改造工程</t>
  </si>
  <si>
    <t>特（巡）警支队房屋加固修缮项目</t>
  </si>
  <si>
    <t>2021年天津市政府一般债券（三期）</t>
  </si>
  <si>
    <t>和平区2023年公厕建设项目</t>
  </si>
  <si>
    <t>和平分局705网建设</t>
  </si>
  <si>
    <t>天津金融街（和平）开街活动市容环境提升改造</t>
  </si>
  <si>
    <t>河西区</t>
  </si>
  <si>
    <t>北京师范大学天津附属小学建设项目</t>
  </si>
  <si>
    <t>疫情防控医学观察隔离点建设项目</t>
  </si>
  <si>
    <t>东丽区</t>
  </si>
  <si>
    <t>东丽区金钟街、华明社区卫生服务中心发热诊室建设、张贵庄社区卫生服务中心装修及二期工程、东丽医院一期住院部装修以及卫生计生综合监督所新址安全隐患修缮工程</t>
  </si>
  <si>
    <t>东丽湖温泉度假旅游区南部污水处理厂一期扩建及配套管网建设工程</t>
  </si>
  <si>
    <t>北辰区</t>
  </si>
  <si>
    <t>天穆老村居民安置项目</t>
  </si>
  <si>
    <t>13个城中村改造项目</t>
  </si>
  <si>
    <t>2023年天津市政府一般债券（六期）</t>
  </si>
  <si>
    <t>京津公路两侧提升改造工程项目</t>
  </si>
  <si>
    <t>武清区</t>
  </si>
  <si>
    <t>二支渠雨水泵站工程</t>
  </si>
  <si>
    <t>康宁道小学建设项目</t>
  </si>
  <si>
    <t>2018年天津市政府一般债券（四期）</t>
  </si>
  <si>
    <t>城区合流制管网改造工程</t>
  </si>
  <si>
    <t>滨海新区</t>
  </si>
  <si>
    <t>海滨人民医院新建发热门诊建设项目</t>
  </si>
  <si>
    <t>天津滨海新区海滨人民医院设备购置项目</t>
  </si>
  <si>
    <t>2021年天津市政府一般债券（五期）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</si>
</sst>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0000_);[Red]\(0.000000\)"/>
    <numFmt numFmtId="179" formatCode="0.000000_ "/>
  </numFmts>
  <fonts count="10" x14ac:knownFonts="1">
    <font>
      <sz val="11"/>
      <color theme="1"/>
      <name val="宋体"/>
      <charset val="134"/>
      <scheme val="minor"/>
    </font>
    <font>
      <sz val="12"/>
      <color theme="1"/>
      <name val="宋体"/>
      <charset val="134"/>
      <scheme val="minor"/>
    </font>
    <font>
      <sz val="12"/>
      <color theme="1"/>
      <name val="仿宋_GB2312"/>
      <charset val="134"/>
    </font>
    <font>
      <sz val="11"/>
      <color theme="1"/>
      <name val="黑体"/>
      <charset val="134"/>
    </font>
    <font>
      <sz val="20"/>
      <color theme="1"/>
      <name val="方正小标宋简体"/>
      <charset val="134"/>
    </font>
    <font>
      <sz val="12"/>
      <color theme="1"/>
      <name val="黑体"/>
      <charset val="134"/>
    </font>
    <font>
      <sz val="12"/>
      <color theme="1"/>
      <name val="楷体_GB2312"/>
      <charset val="134"/>
    </font>
    <font>
      <sz val="12"/>
      <color rgb="FF000000"/>
      <name val="仿宋_GB2312"/>
      <charset val="134"/>
    </font>
    <font>
      <sz val="12"/>
      <name val="仿宋_GB2312"/>
      <charset val="134"/>
    </font>
    <font>
      <sz val="9"/>
      <name val="宋体"/>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5" fillId="0" borderId="2" xfId="0"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6"/>
  <sheetViews>
    <sheetView tabSelected="1" view="pageLayout" zoomScaleNormal="100" workbookViewId="0">
      <selection activeCell="D42" sqref="A42:XFD43"/>
    </sheetView>
  </sheetViews>
  <sheetFormatPr defaultColWidth="9" defaultRowHeight="48" customHeight="1" x14ac:dyDescent="0.15"/>
  <cols>
    <col min="1" max="1" width="9" style="5"/>
    <col min="2" max="2" width="31.875" style="5" customWidth="1"/>
    <col min="3" max="3" width="16" style="5"/>
    <col min="4" max="4" width="24.25" style="5" customWidth="1"/>
    <col min="5" max="5" width="15.75" style="5" customWidth="1"/>
    <col min="6" max="6" width="17.5" style="5" customWidth="1"/>
    <col min="7" max="7" width="13.625" style="1" customWidth="1"/>
    <col min="8" max="16380" width="9" style="1"/>
    <col min="16381" max="16384" width="9" style="6"/>
  </cols>
  <sheetData>
    <row r="1" spans="1:6" ht="20.100000000000001" customHeight="1" x14ac:dyDescent="0.15">
      <c r="A1" s="7" t="s">
        <v>0</v>
      </c>
    </row>
    <row r="2" spans="1:6" s="1" customFormat="1" ht="48" customHeight="1" x14ac:dyDescent="0.15">
      <c r="A2" s="19" t="s">
        <v>1</v>
      </c>
      <c r="B2" s="19"/>
      <c r="C2" s="19"/>
      <c r="D2" s="19"/>
      <c r="E2" s="19"/>
      <c r="F2" s="19"/>
    </row>
    <row r="3" spans="1:6" s="1" customFormat="1" ht="25.5" customHeight="1" x14ac:dyDescent="0.15">
      <c r="A3" s="5"/>
      <c r="B3" s="8"/>
      <c r="C3" s="8"/>
      <c r="D3" s="8"/>
      <c r="E3" s="8"/>
      <c r="F3" s="9" t="s">
        <v>2</v>
      </c>
    </row>
    <row r="4" spans="1:6" s="1" customFormat="1" ht="48" customHeight="1" x14ac:dyDescent="0.15">
      <c r="A4" s="10" t="s">
        <v>3</v>
      </c>
      <c r="B4" s="10" t="s">
        <v>4</v>
      </c>
      <c r="C4" s="10" t="s">
        <v>5</v>
      </c>
      <c r="D4" s="10" t="s">
        <v>6</v>
      </c>
      <c r="E4" s="10" t="s">
        <v>5</v>
      </c>
      <c r="F4" s="10" t="s">
        <v>7</v>
      </c>
    </row>
    <row r="5" spans="1:6" s="2" customFormat="1" ht="48.75" customHeight="1" x14ac:dyDescent="0.15">
      <c r="A5" s="20" t="s">
        <v>8</v>
      </c>
      <c r="B5" s="21"/>
      <c r="C5" s="11">
        <f>SUM(C6:C46)</f>
        <v>99810.829681999996</v>
      </c>
      <c r="D5" s="12"/>
      <c r="E5" s="13">
        <f>SUM(E6:E46)</f>
        <v>99810.829681999996</v>
      </c>
      <c r="F5" s="12"/>
    </row>
    <row r="6" spans="1:6" s="3" customFormat="1" ht="42.75" x14ac:dyDescent="0.15">
      <c r="A6" s="22" t="s">
        <v>9</v>
      </c>
      <c r="B6" s="15" t="s">
        <v>10</v>
      </c>
      <c r="C6" s="16">
        <v>1.36</v>
      </c>
      <c r="D6" s="30" t="s">
        <v>11</v>
      </c>
      <c r="E6" s="26">
        <v>1849.47</v>
      </c>
      <c r="F6" s="17" t="s">
        <v>12</v>
      </c>
    </row>
    <row r="7" spans="1:6" s="3" customFormat="1" ht="48" customHeight="1" x14ac:dyDescent="0.15">
      <c r="A7" s="23"/>
      <c r="B7" s="15" t="s">
        <v>13</v>
      </c>
      <c r="C7" s="16">
        <v>1.29</v>
      </c>
      <c r="D7" s="30"/>
      <c r="E7" s="31"/>
      <c r="F7" s="17" t="s">
        <v>14</v>
      </c>
    </row>
    <row r="8" spans="1:6" s="3" customFormat="1" ht="48.75" customHeight="1" x14ac:dyDescent="0.15">
      <c r="A8" s="23"/>
      <c r="B8" s="15" t="s">
        <v>15</v>
      </c>
      <c r="C8" s="16">
        <v>0.18</v>
      </c>
      <c r="D8" s="30"/>
      <c r="E8" s="31"/>
      <c r="F8" s="17" t="s">
        <v>12</v>
      </c>
    </row>
    <row r="9" spans="1:6" s="3" customFormat="1" ht="48" customHeight="1" x14ac:dyDescent="0.15">
      <c r="A9" s="23"/>
      <c r="B9" s="15" t="s">
        <v>16</v>
      </c>
      <c r="C9" s="16">
        <v>127.27</v>
      </c>
      <c r="D9" s="30"/>
      <c r="E9" s="31"/>
      <c r="F9" s="17" t="s">
        <v>14</v>
      </c>
    </row>
    <row r="10" spans="1:6" s="3" customFormat="1" ht="48.75" customHeight="1" x14ac:dyDescent="0.15">
      <c r="A10" s="23"/>
      <c r="B10" s="15" t="s">
        <v>17</v>
      </c>
      <c r="C10" s="16">
        <v>17.27</v>
      </c>
      <c r="D10" s="30"/>
      <c r="E10" s="31"/>
      <c r="F10" s="17" t="s">
        <v>14</v>
      </c>
    </row>
    <row r="11" spans="1:6" s="3" customFormat="1" ht="48" customHeight="1" x14ac:dyDescent="0.15">
      <c r="A11" s="23"/>
      <c r="B11" s="15" t="s">
        <v>18</v>
      </c>
      <c r="C11" s="16">
        <v>14.16</v>
      </c>
      <c r="D11" s="30"/>
      <c r="E11" s="31"/>
      <c r="F11" s="17" t="s">
        <v>14</v>
      </c>
    </row>
    <row r="12" spans="1:6" s="3" customFormat="1" ht="48.75" customHeight="1" x14ac:dyDescent="0.15">
      <c r="A12" s="23"/>
      <c r="B12" s="15" t="s">
        <v>19</v>
      </c>
      <c r="C12" s="16">
        <v>1500</v>
      </c>
      <c r="D12" s="30"/>
      <c r="E12" s="31"/>
      <c r="F12" s="17" t="s">
        <v>12</v>
      </c>
    </row>
    <row r="13" spans="1:6" s="3" customFormat="1" ht="48.75" customHeight="1" x14ac:dyDescent="0.15">
      <c r="A13" s="23"/>
      <c r="B13" s="15" t="s">
        <v>20</v>
      </c>
      <c r="C13" s="16">
        <v>60.85</v>
      </c>
      <c r="D13" s="30"/>
      <c r="E13" s="31"/>
      <c r="F13" s="17" t="s">
        <v>21</v>
      </c>
    </row>
    <row r="14" spans="1:6" s="3" customFormat="1" ht="48" customHeight="1" x14ac:dyDescent="0.15">
      <c r="A14" s="23"/>
      <c r="B14" s="15" t="s">
        <v>22</v>
      </c>
      <c r="C14" s="16">
        <v>71.09</v>
      </c>
      <c r="D14" s="30"/>
      <c r="E14" s="31"/>
      <c r="F14" s="17" t="s">
        <v>12</v>
      </c>
    </row>
    <row r="15" spans="1:6" s="3" customFormat="1" ht="48.75" customHeight="1" x14ac:dyDescent="0.15">
      <c r="A15" s="23"/>
      <c r="B15" s="25" t="s">
        <v>19</v>
      </c>
      <c r="C15" s="30">
        <v>700</v>
      </c>
      <c r="D15" s="30"/>
      <c r="E15" s="27"/>
      <c r="F15" s="17" t="s">
        <v>14</v>
      </c>
    </row>
    <row r="16" spans="1:6" s="3" customFormat="1" ht="48" customHeight="1" x14ac:dyDescent="0.15">
      <c r="A16" s="23"/>
      <c r="B16" s="25"/>
      <c r="C16" s="30"/>
      <c r="D16" s="16" t="s">
        <v>23</v>
      </c>
      <c r="E16" s="16">
        <v>644</v>
      </c>
      <c r="F16" s="17" t="s">
        <v>14</v>
      </c>
    </row>
    <row r="17" spans="1:6" s="3" customFormat="1" ht="48" customHeight="1" x14ac:dyDescent="0.15">
      <c r="A17" s="23"/>
      <c r="B17" s="22" t="s">
        <v>24</v>
      </c>
      <c r="C17" s="26">
        <v>8500</v>
      </c>
      <c r="D17" s="16" t="s">
        <v>25</v>
      </c>
      <c r="E17" s="16">
        <v>1204.1099999999999</v>
      </c>
      <c r="F17" s="17" t="s">
        <v>12</v>
      </c>
    </row>
    <row r="18" spans="1:6" s="3" customFormat="1" ht="59.85" customHeight="1" x14ac:dyDescent="0.15">
      <c r="A18" s="23"/>
      <c r="B18" s="23"/>
      <c r="C18" s="31"/>
      <c r="D18" s="16" t="s">
        <v>26</v>
      </c>
      <c r="E18" s="16">
        <v>5948</v>
      </c>
      <c r="F18" s="17" t="s">
        <v>12</v>
      </c>
    </row>
    <row r="19" spans="1:6" s="3" customFormat="1" ht="48" customHeight="1" x14ac:dyDescent="0.15">
      <c r="A19" s="23"/>
      <c r="B19" s="23"/>
      <c r="C19" s="31"/>
      <c r="D19" s="16" t="s">
        <v>27</v>
      </c>
      <c r="E19" s="16">
        <v>827.13</v>
      </c>
      <c r="F19" s="17" t="s">
        <v>12</v>
      </c>
    </row>
    <row r="20" spans="1:6" s="3" customFormat="1" ht="42" customHeight="1" x14ac:dyDescent="0.15">
      <c r="A20" s="23"/>
      <c r="B20" s="23"/>
      <c r="C20" s="31"/>
      <c r="D20" s="16" t="s">
        <v>28</v>
      </c>
      <c r="E20" s="16">
        <v>244.3</v>
      </c>
      <c r="F20" s="17" t="s">
        <v>12</v>
      </c>
    </row>
    <row r="21" spans="1:6" s="3" customFormat="1" ht="42" customHeight="1" x14ac:dyDescent="0.15">
      <c r="A21" s="23"/>
      <c r="B21" s="24"/>
      <c r="C21" s="27"/>
      <c r="D21" s="16" t="s">
        <v>29</v>
      </c>
      <c r="E21" s="16">
        <v>276.45999999999998</v>
      </c>
      <c r="F21" s="17" t="s">
        <v>12</v>
      </c>
    </row>
    <row r="22" spans="1:6" s="3" customFormat="1" ht="42" customHeight="1" x14ac:dyDescent="0.15">
      <c r="A22" s="23"/>
      <c r="B22" s="16" t="s">
        <v>30</v>
      </c>
      <c r="C22" s="16">
        <v>1025</v>
      </c>
      <c r="D22" s="18" t="s">
        <v>31</v>
      </c>
      <c r="E22" s="16">
        <v>1025</v>
      </c>
      <c r="F22" s="17" t="s">
        <v>12</v>
      </c>
    </row>
    <row r="23" spans="1:6" s="3" customFormat="1" ht="42" customHeight="1" x14ac:dyDescent="0.15">
      <c r="A23" s="23"/>
      <c r="B23" s="26" t="s">
        <v>30</v>
      </c>
      <c r="C23" s="30">
        <v>3625</v>
      </c>
      <c r="D23" s="30" t="s">
        <v>32</v>
      </c>
      <c r="E23" s="30">
        <v>3625</v>
      </c>
      <c r="F23" s="33" t="s">
        <v>12</v>
      </c>
    </row>
    <row r="24" spans="1:6" s="3" customFormat="1" ht="42" customHeight="1" x14ac:dyDescent="0.15">
      <c r="A24" s="23"/>
      <c r="B24" s="27"/>
      <c r="C24" s="30"/>
      <c r="D24" s="30"/>
      <c r="E24" s="30"/>
      <c r="F24" s="33"/>
    </row>
    <row r="25" spans="1:6" s="3" customFormat="1" ht="42" customHeight="1" x14ac:dyDescent="0.15">
      <c r="A25" s="23"/>
      <c r="B25" s="28" t="s">
        <v>33</v>
      </c>
      <c r="C25" s="23">
        <v>1000</v>
      </c>
      <c r="D25" s="25" t="s">
        <v>34</v>
      </c>
      <c r="E25" s="32">
        <v>1000</v>
      </c>
      <c r="F25" s="25" t="s">
        <v>35</v>
      </c>
    </row>
    <row r="26" spans="1:6" s="3" customFormat="1" ht="42" customHeight="1" x14ac:dyDescent="0.15">
      <c r="A26" s="23"/>
      <c r="B26" s="29"/>
      <c r="C26" s="24"/>
      <c r="D26" s="25"/>
      <c r="E26" s="32"/>
      <c r="F26" s="25"/>
    </row>
    <row r="27" spans="1:6" s="3" customFormat="1" ht="42" customHeight="1" x14ac:dyDescent="0.15">
      <c r="A27" s="23"/>
      <c r="B27" s="22" t="s">
        <v>36</v>
      </c>
      <c r="C27" s="25">
        <v>4500</v>
      </c>
      <c r="D27" s="25" t="s">
        <v>37</v>
      </c>
      <c r="E27" s="25">
        <v>4500</v>
      </c>
      <c r="F27" s="22" t="s">
        <v>35</v>
      </c>
    </row>
    <row r="28" spans="1:6" s="3" customFormat="1" ht="42" customHeight="1" x14ac:dyDescent="0.15">
      <c r="A28" s="23"/>
      <c r="B28" s="24"/>
      <c r="C28" s="25"/>
      <c r="D28" s="25"/>
      <c r="E28" s="25"/>
      <c r="F28" s="24"/>
    </row>
    <row r="29" spans="1:6" s="3" customFormat="1" ht="42" customHeight="1" x14ac:dyDescent="0.15">
      <c r="A29" s="23"/>
      <c r="B29" s="15" t="s">
        <v>36</v>
      </c>
      <c r="C29" s="15">
        <v>500</v>
      </c>
      <c r="D29" s="15" t="s">
        <v>38</v>
      </c>
      <c r="E29" s="15">
        <v>500</v>
      </c>
      <c r="F29" s="15" t="s">
        <v>35</v>
      </c>
    </row>
    <row r="30" spans="1:6" s="3" customFormat="1" ht="42" customHeight="1" x14ac:dyDescent="0.15">
      <c r="A30" s="23"/>
      <c r="B30" s="15" t="s">
        <v>39</v>
      </c>
      <c r="C30" s="15">
        <v>6000</v>
      </c>
      <c r="D30" s="25" t="s">
        <v>40</v>
      </c>
      <c r="E30" s="25">
        <v>6002</v>
      </c>
      <c r="F30" s="15" t="s">
        <v>35</v>
      </c>
    </row>
    <row r="31" spans="1:6" s="3" customFormat="1" ht="42" customHeight="1" x14ac:dyDescent="0.15">
      <c r="A31" s="23"/>
      <c r="B31" s="22" t="s">
        <v>41</v>
      </c>
      <c r="C31" s="22">
        <v>925</v>
      </c>
      <c r="D31" s="25"/>
      <c r="E31" s="25"/>
      <c r="F31" s="25" t="s">
        <v>35</v>
      </c>
    </row>
    <row r="32" spans="1:6" s="3" customFormat="1" ht="42" customHeight="1" x14ac:dyDescent="0.15">
      <c r="A32" s="24"/>
      <c r="B32" s="24"/>
      <c r="C32" s="24"/>
      <c r="D32" s="15" t="s">
        <v>42</v>
      </c>
      <c r="E32" s="15">
        <v>923</v>
      </c>
      <c r="F32" s="25"/>
    </row>
    <row r="33" spans="1:16384" s="4" customFormat="1" ht="42" customHeight="1" x14ac:dyDescent="0.15">
      <c r="A33" s="25" t="s">
        <v>43</v>
      </c>
      <c r="B33" s="25" t="s">
        <v>44</v>
      </c>
      <c r="C33" s="22">
        <v>300</v>
      </c>
      <c r="D33" s="15" t="s">
        <v>45</v>
      </c>
      <c r="E33" s="15">
        <v>122</v>
      </c>
      <c r="F33" s="25" t="s">
        <v>14</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s="3"/>
    </row>
    <row r="34" spans="1:16384" s="4" customFormat="1" ht="42" customHeight="1" x14ac:dyDescent="0.15">
      <c r="A34" s="25"/>
      <c r="B34" s="25"/>
      <c r="C34" s="24"/>
      <c r="D34" s="25" t="s">
        <v>46</v>
      </c>
      <c r="E34" s="22">
        <v>412</v>
      </c>
      <c r="F34" s="2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pans="1:16384" s="4" customFormat="1" ht="42" customHeight="1" x14ac:dyDescent="0.15">
      <c r="A35" s="25"/>
      <c r="B35" s="15" t="s">
        <v>47</v>
      </c>
      <c r="C35" s="15">
        <v>190</v>
      </c>
      <c r="D35" s="25"/>
      <c r="E35" s="23"/>
      <c r="F35" s="15" t="s">
        <v>14</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c r="XFD35" s="3"/>
    </row>
    <row r="36" spans="1:16384" s="4" customFormat="1" ht="42" customHeight="1" x14ac:dyDescent="0.15">
      <c r="A36" s="25"/>
      <c r="B36" s="25" t="s">
        <v>48</v>
      </c>
      <c r="C36" s="15">
        <v>44</v>
      </c>
      <c r="D36" s="25"/>
      <c r="E36" s="24"/>
      <c r="F36" s="25" t="s">
        <v>49</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c r="XFD36" s="3"/>
    </row>
    <row r="37" spans="1:16384" s="4" customFormat="1" ht="42" customHeight="1" x14ac:dyDescent="0.15">
      <c r="A37" s="25"/>
      <c r="B37" s="25"/>
      <c r="C37" s="15">
        <v>21</v>
      </c>
      <c r="D37" s="15" t="s">
        <v>50</v>
      </c>
      <c r="E37" s="15">
        <v>21</v>
      </c>
      <c r="F37" s="25"/>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c r="XFD37" s="3"/>
    </row>
    <row r="38" spans="1:16384" s="4" customFormat="1" ht="42" customHeight="1" x14ac:dyDescent="0.15">
      <c r="A38" s="25"/>
      <c r="B38" s="25" t="s">
        <v>51</v>
      </c>
      <c r="C38" s="22">
        <v>149</v>
      </c>
      <c r="D38" s="15" t="s">
        <v>52</v>
      </c>
      <c r="E38" s="15">
        <v>128</v>
      </c>
      <c r="F38" s="25" t="s">
        <v>14</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c r="XFD38" s="3"/>
    </row>
    <row r="39" spans="1:16384" s="4" customFormat="1" ht="42" customHeight="1" x14ac:dyDescent="0.15">
      <c r="A39" s="25"/>
      <c r="B39" s="25"/>
      <c r="C39" s="24"/>
      <c r="D39" s="15" t="s">
        <v>50</v>
      </c>
      <c r="E39" s="15">
        <v>21</v>
      </c>
      <c r="F39" s="2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c r="XFD39" s="3"/>
    </row>
    <row r="40" spans="1:16384" s="4" customFormat="1" ht="48" customHeight="1" x14ac:dyDescent="0.15">
      <c r="A40" s="15" t="s">
        <v>53</v>
      </c>
      <c r="B40" s="15" t="s">
        <v>54</v>
      </c>
      <c r="C40" s="15">
        <v>1000</v>
      </c>
      <c r="D40" s="15" t="s">
        <v>55</v>
      </c>
      <c r="E40" s="15">
        <v>1000</v>
      </c>
      <c r="F40" s="15" t="s">
        <v>14</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c r="XFD40" s="3"/>
    </row>
    <row r="41" spans="1:16384" s="4" customFormat="1" ht="98.25" customHeight="1" x14ac:dyDescent="0.15">
      <c r="A41" s="14" t="s">
        <v>56</v>
      </c>
      <c r="B41" s="15" t="s">
        <v>57</v>
      </c>
      <c r="C41" s="15">
        <v>65.691500000000005</v>
      </c>
      <c r="D41" s="15" t="s">
        <v>58</v>
      </c>
      <c r="E41" s="15">
        <v>65.691500000000005</v>
      </c>
      <c r="F41" s="15" t="s">
        <v>49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c r="XFD41" s="3"/>
    </row>
    <row r="42" spans="1:16384" s="4" customFormat="1" ht="51" customHeight="1" x14ac:dyDescent="0.15">
      <c r="A42" s="25" t="s">
        <v>59</v>
      </c>
      <c r="B42" s="25" t="s">
        <v>60</v>
      </c>
      <c r="C42" s="22">
        <v>69000</v>
      </c>
      <c r="D42" s="15" t="s">
        <v>61</v>
      </c>
      <c r="E42" s="15">
        <v>51000</v>
      </c>
      <c r="F42" s="15" t="s">
        <v>62</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c r="XFA42" s="3"/>
      <c r="XFB42" s="3"/>
      <c r="XFC42" s="3"/>
      <c r="XFD42" s="3"/>
    </row>
    <row r="43" spans="1:16384" s="4" customFormat="1" ht="51" customHeight="1" x14ac:dyDescent="0.15">
      <c r="A43" s="25"/>
      <c r="B43" s="25"/>
      <c r="C43" s="24"/>
      <c r="D43" s="15" t="s">
        <v>63</v>
      </c>
      <c r="E43" s="15">
        <v>18000</v>
      </c>
      <c r="F43" s="15" t="s">
        <v>62</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c r="XFA43" s="3"/>
      <c r="XFB43" s="3"/>
      <c r="XFC43" s="3"/>
      <c r="XFD43" s="3"/>
    </row>
    <row r="44" spans="1:16384" s="4" customFormat="1" ht="52.5" customHeight="1" x14ac:dyDescent="0.15">
      <c r="A44" s="25" t="s">
        <v>64</v>
      </c>
      <c r="B44" s="15" t="s">
        <v>65</v>
      </c>
      <c r="C44" s="15">
        <v>55.23</v>
      </c>
      <c r="D44" s="25" t="s">
        <v>66</v>
      </c>
      <c r="E44" s="22">
        <v>378.39</v>
      </c>
      <c r="F44" s="15" t="s">
        <v>67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c r="XFA44" s="3"/>
      <c r="XFB44" s="3"/>
      <c r="XFC44" s="3"/>
      <c r="XFD44" s="3"/>
    </row>
    <row r="45" spans="1:16384" s="4" customFormat="1" ht="52.5" customHeight="1" x14ac:dyDescent="0.15">
      <c r="A45" s="25"/>
      <c r="B45" s="15" t="s">
        <v>68</v>
      </c>
      <c r="C45" s="15">
        <v>323.16000000000003</v>
      </c>
      <c r="D45" s="25"/>
      <c r="E45" s="24"/>
      <c r="F45" s="15" t="s">
        <v>67</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c r="XFA45" s="3"/>
      <c r="XFB45" s="3"/>
      <c r="XFC45" s="3"/>
      <c r="XFD45" s="3"/>
    </row>
    <row r="46" spans="1:16384" s="4" customFormat="1" ht="52.5" customHeight="1" x14ac:dyDescent="0.15">
      <c r="A46" s="15" t="s">
        <v>69</v>
      </c>
      <c r="B46" s="15" t="s">
        <v>70</v>
      </c>
      <c r="C46" s="15">
        <v>94.278182000000001</v>
      </c>
      <c r="D46" s="15" t="s">
        <v>71</v>
      </c>
      <c r="E46" s="15">
        <v>94.278182000000001</v>
      </c>
      <c r="F46" s="15" t="s">
        <v>72</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c r="XFA46" s="3"/>
      <c r="XFB46" s="3"/>
      <c r="XFC46" s="3"/>
      <c r="XFD46" s="3"/>
    </row>
  </sheetData>
  <mergeCells count="46">
    <mergeCell ref="E34:E36"/>
    <mergeCell ref="E44:E45"/>
    <mergeCell ref="F23:F24"/>
    <mergeCell ref="F25:F26"/>
    <mergeCell ref="F27:F28"/>
    <mergeCell ref="F31:F32"/>
    <mergeCell ref="F33:F34"/>
    <mergeCell ref="F36:F37"/>
    <mergeCell ref="F38:F39"/>
    <mergeCell ref="E6:E15"/>
    <mergeCell ref="E23:E24"/>
    <mergeCell ref="E25:E26"/>
    <mergeCell ref="E27:E28"/>
    <mergeCell ref="E30:E31"/>
    <mergeCell ref="D25:D26"/>
    <mergeCell ref="D27:D28"/>
    <mergeCell ref="D30:D31"/>
    <mergeCell ref="D34:D36"/>
    <mergeCell ref="D44:D45"/>
    <mergeCell ref="A44:A45"/>
    <mergeCell ref="B15:B16"/>
    <mergeCell ref="B17:B21"/>
    <mergeCell ref="B23:B24"/>
    <mergeCell ref="B25:B26"/>
    <mergeCell ref="B27:B28"/>
    <mergeCell ref="B31:B32"/>
    <mergeCell ref="B33:B34"/>
    <mergeCell ref="B36:B37"/>
    <mergeCell ref="B38:B39"/>
    <mergeCell ref="B42:B43"/>
    <mergeCell ref="A2:F2"/>
    <mergeCell ref="A5:B5"/>
    <mergeCell ref="A6:A32"/>
    <mergeCell ref="A33:A39"/>
    <mergeCell ref="A42:A43"/>
    <mergeCell ref="C15:C16"/>
    <mergeCell ref="C17:C21"/>
    <mergeCell ref="C23:C24"/>
    <mergeCell ref="C25:C26"/>
    <mergeCell ref="C27:C28"/>
    <mergeCell ref="C31:C32"/>
    <mergeCell ref="C33:C34"/>
    <mergeCell ref="C38:C39"/>
    <mergeCell ref="C42:C43"/>
    <mergeCell ref="D6:D15"/>
    <mergeCell ref="D23:D24"/>
  </mergeCells>
  <phoneticPr fontId="9" type="noConversion"/>
  <pageMargins left="0.75" right="0.75" top="1" bottom="1" header="0.5" footer="0.5"/>
  <pageSetup paperSize="9" scale="76" fitToHeight="0" orientation="portrait" verticalDpi="0"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于京飞</cp:lastModifiedBy>
  <cp:lastPrinted>2023-12-07T03:50:00Z</cp:lastPrinted>
  <dcterms:created xsi:type="dcterms:W3CDTF">2023-11-27T09:34:00Z</dcterms:created>
  <dcterms:modified xsi:type="dcterms:W3CDTF">2023-12-07T03:50:04Z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